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tsvp.net\dati\DIP_PIPS\AA\TRASPARENZA\08_I Trimestre 2022\"/>
    </mc:Choice>
  </mc:AlternateContent>
  <bookViews>
    <workbookView xWindow="0" yWindow="0" windowWidth="28800" windowHeight="12294"/>
  </bookViews>
  <sheets>
    <sheet name="I TIMESTRE 2022" sheetId="1" r:id="rId1"/>
  </sheets>
  <definedNames>
    <definedName name="_xlnm._FilterDatabase" localSheetId="0" hidden="1">'I TIMESTRE 2022'!$A$4:$L$63</definedName>
    <definedName name="_xlnm.Print_Area" localSheetId="0">'I TIMESTRE 2022'!#REF!</definedName>
    <definedName name="_xlnm.Print_Titles" localSheetId="0">'I TIMESTRE 2022'!$1:$4</definedName>
  </definedNames>
  <calcPr calcId="162913"/>
</workbook>
</file>

<file path=xl/calcChain.xml><?xml version="1.0" encoding="utf-8"?>
<calcChain xmlns="http://schemas.openxmlformats.org/spreadsheetml/2006/main">
  <c r="I50" i="1" l="1"/>
  <c r="I18" i="1" l="1"/>
</calcChain>
</file>

<file path=xl/sharedStrings.xml><?xml version="1.0" encoding="utf-8"?>
<sst xmlns="http://schemas.openxmlformats.org/spreadsheetml/2006/main" count="485" uniqueCount="175">
  <si>
    <t>Nome Beneficiario</t>
  </si>
  <si>
    <t>Dati fiscali</t>
  </si>
  <si>
    <t>Numero beneficiari</t>
  </si>
  <si>
    <t>norma / titolo a base dell'attribuzione</t>
  </si>
  <si>
    <t>ufficio responsabile del procedimento amm.vo</t>
  </si>
  <si>
    <t>funzionario / dirigente responsabile del procedimento amm.vo</t>
  </si>
  <si>
    <t>importo del vantaggio economico corrisposto</t>
  </si>
  <si>
    <t>Dati aggiornati al</t>
  </si>
  <si>
    <t>PUBBLICAZIONE AI SENSI ART. 26 D.LGS. 33/2013
SOVVENZIONI, CONTRIBUTI, SUSSIDI E AUSILI FINANZIARI, VANTAGGI ECONOMICI
 (Gli atti pubblicati in questa sezione sono quelli che hanno determinato una erogazione nell'anno in corso )</t>
  </si>
  <si>
    <t>Breve descrizione progetto/finanziamento: link al progetto selezionato o curriculum vitae, dove richiesto</t>
  </si>
  <si>
    <t xml:space="preserve">Atto autorizzativo </t>
  </si>
  <si>
    <t>modalità di individuazione del beneficiario</t>
  </si>
  <si>
    <t>CITTADINI RESIDENTI</t>
  </si>
  <si>
    <t>omissis</t>
  </si>
  <si>
    <t>Legge n. 104/1992 “Legge-quadro per l'assistenza, l'integrazione sociale e i diritti delle persone handicappate” ART.27 Contributi modifica auto a favore di persone disabili con patente speciale.</t>
  </si>
  <si>
    <t>U.O.C. Progettualità di servizi e di reti sociosanitarie</t>
  </si>
  <si>
    <t>LAURA FRANCESCATO</t>
  </si>
  <si>
    <t>I soggetti  in possesso dei requisiti previsti dalla L.104/92 art.27 presentano domanda presso gli sportelli della ASST di Crema, Cremona e Mantova. Gli Uffici delle ASST, dopo aver verificato la completezza e correttezza delle domande, le inviano all'ATS  che dopo istruttoria eroga il contributo al richiedente.</t>
  </si>
  <si>
    <t>Decreto ATS Val Padana n. 160 del 10/03/2022 "Contributi a favore di persone disabili titolari di patente speciale per la modifica degli strumenti di guida ex art. 27 L. 104/92 - Anno 2021"</t>
  </si>
  <si>
    <t>https://www.ats-valpadana.it/albo-pretorio</t>
  </si>
  <si>
    <t xml:space="preserve">ISTITUTO DEI CIECHI DI MILANO                                                                                                                 </t>
  </si>
  <si>
    <t>C.F. 80101550152 - P.IVA 07731750159</t>
  </si>
  <si>
    <t>D.G.R. n. XI/3105 del 05/05/2020 “Aggiornamento linee guida per lo svolgimento dei servizi a supporto dell’inclusione scolastica degli studenti con disabilità sensoriale in attuazione degli articoli 5 e 6 della L.R. n. 19/2007 (DGR n. XI/1682/2019), valorizzazione della qualità del servizio tiflologico e dei percorsi virtuosi e modalità di aggiornamento dell'elenco degli enti erogatori qualificati - anno scolastico 2020/2021. Determinazioni - (di concerto con l’assessore De Nichilo Rizzoli)".</t>
  </si>
  <si>
    <t>L'ente erogatore degli interventi di inclusione scolastica viene liberamente scelto dal cittadino, tra i soggetti in possesso dei requisiti previsti dalla normativa regionale ed individuati con apposita manifestazione d'interesse, a seguito di approvazione ATS della domanda di accesso al servizio.</t>
  </si>
  <si>
    <t xml:space="preserve">Decreto n. 464/20 del 01/10/2020 - “Recepimento risorse per studenti con disabilità sensoriale per l’anno scolastico 2020/2021 in attuazione D.G.R. n. XI/3105 del 05/05/2020”             </t>
  </si>
  <si>
    <t>OLINDA SOCIETA' COOPERATIVA ONLUS</t>
  </si>
  <si>
    <t>C.F. e P.IVA 01875990200</t>
  </si>
  <si>
    <t>D.G.R. n. XI/4392 del 10/03/2021 “Aggiornamento linee guida per lo svolgimento dei servizi a supporto dell’inclusione scolastica degli studenti con disabilità sensoriale (L.R. n. 19/2007), valorizzazione della qualità del servizio tiflologico e dei percorsi virtuosi e modalità di aggiornamento dell'elenco degli enti erogatori qualificati - (di concerto con gli assessori De Nichilo Rizzoli e Sala)". Anno scolastico 2021/2022.</t>
  </si>
  <si>
    <t xml:space="preserve">Decreto n. 454/21 del 31/08/2021 - “Recepimento risorse per studenti con disabilità sensoriale per l’anno scolastico 2021/2022 in attuazione D.G.R. n. XI/4392 del 10/03/2021”             </t>
  </si>
  <si>
    <t xml:space="preserve">SENTIERO COOP.SOC.ONLUS                                                                                                                        </t>
  </si>
  <si>
    <t>C.F. e P.IVA 00773140199</t>
  </si>
  <si>
    <t>FONDAZIONE ISTITUTO DEI SORDI DI TORINO</t>
  </si>
  <si>
    <t>C.F. 86001190015 - P.IVA 08120540011</t>
  </si>
  <si>
    <t xml:space="preserve">AGORÀ SOC.COOP.SOCIALE ONLUS </t>
  </si>
  <si>
    <t>C.F. e P.IVA 01629870203</t>
  </si>
  <si>
    <t xml:space="preserve">DOLCE COOP.SOC.                                                     </t>
  </si>
  <si>
    <t>C.F. e P.IVA 03772490375</t>
  </si>
  <si>
    <t>KOALA SOCIETA' COOP. SOCIALE ONLUS</t>
  </si>
  <si>
    <t>C.F. e P.IVA 01258790193</t>
  </si>
  <si>
    <t xml:space="preserve">SIMPATRIA COOP SOCIALE DI SOLIDARIETA' ONLUS </t>
  </si>
  <si>
    <t>C.F. e P.IVA 01452880204</t>
  </si>
  <si>
    <t>COOPERATIVA SOCIALE MINERVA ONLUS</t>
  </si>
  <si>
    <t>C.F. e P.IVA 01902290202</t>
  </si>
  <si>
    <t>FIOR DI LOTO COOPERATIVA SOCIALE ONLUS</t>
  </si>
  <si>
    <t>P.Iva 01574900203</t>
  </si>
  <si>
    <t>D.G.R. n. 3239 del 04/04/2012 “Linee guida per l’attivazione delle sperimentazioni nell’ambito delle politiche del welfare”;</t>
  </si>
  <si>
    <t>U.O.S. Reti per la Famiglia</t>
  </si>
  <si>
    <t>LILIANA BISSA</t>
  </si>
  <si>
    <t>COOPERATIVA IL CORTILE</t>
  </si>
  <si>
    <t>C.F. e P.IVA 00889970190</t>
  </si>
  <si>
    <t>FONDAZIONE ISTITUTO OSPEDALIERO SOSPIRO - ONLUS</t>
  </si>
  <si>
    <t>C.F. 80004030195 P.IVA 00385470190.</t>
  </si>
  <si>
    <t>CONSORZIO CASALASCO SERVIZI SOCIALI                                                  (ENTE CAPOFILA DEL PIANO DI ZONA DI CASALMAGGIORE)</t>
  </si>
  <si>
    <t>C.F. e P.IVA 90007540199</t>
  </si>
  <si>
    <t>Dgr n. 7626 del 28.12.2017 "Revisione della misura comunita’ per minori vittime di abuso, violenza e grave
maltrattamento ex dgr 5342/16: determinazioni a sostegno della qualita’ e dell’appropriatezza degli interventi.                             
Decreto n. 382 del 05/07/2018 Dgr n. 7626 del 28/12/2017: Revisione della misura comunità per minori vittime di abuso, violenza e grave maltrattamento ex D.g.r. 5342/16: determinazioni a sostegno della qualità e dell’appropriatezza degli interventi” – Provvedimenti conseguenti.</t>
  </si>
  <si>
    <t>Sono eleggibili alla misura i minori vittime di abusi/violenza/gravi episodi di
maltrattamento per i quali sia stato disposto un provvedimento di allontanamento e protezione da parte dell’autorità giudiziaria e dove sia presente un riferimento, diretto o indiretto, a valutazioni di rilievo sociosanitario, prodotte o da produrre da parte dei servizi
competenti, ed in seguito al quale sarà disposto il collocamento in una Comunità  educativa/familiare all'interno della quale dovranno essere assicurati interventi finalizzati al supporto psicologico/psicoterapico del minore. L'ambito territoriale pertinente in base alla residenza del minore, deve provvedere all’assolvimento del debito informativo attraverso Flusso. L' ATS garantisce l’attività specifica di controllo sull’appropriatezza dei requisiti e della documentazione e dispone la prevista remunerazione all'Ambito che provvederà ad erogarla al Comune di residenza del minore.</t>
  </si>
  <si>
    <t>COMUNE DI CREMA                       (ENTE CAPOFILA DEL PIANO DI ZONA DI CREMA)</t>
  </si>
  <si>
    <t>C.F. 91035680197</t>
  </si>
  <si>
    <t>Sono eleggibili alla misura i minori vittime di abusi/violenza/gravi episodi di
maltrattamento per i quali sia stato disposto un provvedimento di allontanamento e protezione da parte dell’autorità giudiziaria e dove sia presente un riferimento, diretto o indiretto, a valutazioni di rilievo sociosanitario, prodotte o da produrre da parte dei servizi
competenti, ed in seguito al quale sarà disposto il collocamento in una Comunità socio educativa all'interno della quale dovranno essere assicurati interventi finalizzati al supporto psicologico/psicoterapico del minore. L'ambito territoriale pertinente in base alla residenza del minore, deve provvedere all’assolvimento del debito informativo attraverso Flusso. L' ATS garantisce l’attività specifica di controllo sull’appropriatezza dei requisiti e della documentazione e dispone la prevista remunerazione.</t>
  </si>
  <si>
    <t>COMUNE DI CREMONA                  (ENTE CAPOFILA DEL PIANO DI ZONA DI CREMONA)</t>
  </si>
  <si>
    <t>CF 00297960197</t>
  </si>
  <si>
    <t>COMUNE DI SUZZARA                             (ENTE CAPOFILA DEL PIANO DI ZONA DI SUZZARA)</t>
  </si>
  <si>
    <t>C.F./P. IVA 00178480208</t>
  </si>
  <si>
    <t>DGR 1829/2019 "Azioni per la qualità della vita e l'inclusione sociale delle persone sottoposte a terapia oncologica. Nuove modalità di attuazione"</t>
  </si>
  <si>
    <t>I soggetti  in possesso dei requisiti previsti dalla  DGR n.1829/2019 presentano domanda in forma telematica per mezzo del Sistema informativo Bandi Online di Regione Lombardia. L'ATS verifica i requisiti previsti per l'ammissione al beneficio e valida le domande quantificando il contributo concesso.</t>
  </si>
  <si>
    <t>Associazione CANCRO PRIMO AIUTO ONLUS</t>
  </si>
  <si>
    <t>P.IVA 3724650969</t>
  </si>
  <si>
    <t>Individuazione dei progetti sulla base dei requisiti richiesti dagli atti regionali, su approvazione delle ex ASL. Le regole di funzionamento del sistema sociosanitario lombardo hanno annualmente prorogato i progetti a tutto il 2022</t>
  </si>
  <si>
    <t>ARCA CMS ONLUS</t>
  </si>
  <si>
    <t>C.F. 93012540204 - P.IVA 01747980207</t>
  </si>
  <si>
    <t>DGR n.585/2018, DGR 3376/2020 e DGR 4674/2021 Piano locale GAP Obiettivo 3 Sperimentazione percorsi semiresidenziali e residenziali</t>
  </si>
  <si>
    <t>Le strutture territoriali idonee all’attivazione di servizi a regime sperimentale semiresidenziali e residenziali, volti a fornire risposte efficaci ai bisogni relativi al Disturbo da Gioco d’ Azzardo sono state individuate a seguito del Bando di Manifestazione d’interesse disposto in base alle indicazioni della DGR 585/2018.</t>
  </si>
  <si>
    <t xml:space="preserve">Decreti ATS Val Padana n.  674/2021 e N. 28/2022 di assunzione impegno di spesa per inserimento in struttura </t>
  </si>
  <si>
    <t>per l'Ambito di GUIDIZZOLO = Comune di Castiglione delle Stiviere (MN)</t>
  </si>
  <si>
    <t>Via C. Battisti 4, 46043 Castiglione delle Stiviere (MN) - P.IVA 00152550208</t>
  </si>
  <si>
    <t>D.G.R. n. 3250/2020 "Piano regionale Dopo di noi L. 112/2016 e indicazioni per il programma operativo annualità 2019"</t>
  </si>
  <si>
    <t>U.O.C. Raccordo con il Sistema Sociale</t>
  </si>
  <si>
    <t>Decreti ATS n. 120 del 04/03/2021 e n. 713 del 30/12/2021</t>
  </si>
  <si>
    <t>per l'Ambito di MANTOVA = CONSORZIO PROGETTO SOLIDARIETA' - San Giorgio Bigarello (MN)</t>
  </si>
  <si>
    <t>Via I Maggio,22 
46051 San Giorgio Bigarello
C.F.: 93049320208
P.IVA: 02164640209</t>
  </si>
  <si>
    <t>per l'Ambito di OSTIGLIA = COMUNE DI OSTIGLIA</t>
  </si>
  <si>
    <t>Via Gnocchi Viani, 16 - 46035 Ostiglia (MN)</t>
  </si>
  <si>
    <t>per l'Ambito di SUZZARA = Comune di Suzzara (MN)</t>
  </si>
  <si>
    <t>Piazza Castello n. 1 CAP 46029, Suzzara (MN) - P.IVA 00178480208</t>
  </si>
  <si>
    <t xml:space="preserve">per l'Ambito OGLIO PO = Concass - Consorzio Casalasco Servizi Sociali </t>
  </si>
  <si>
    <t>Via Corsica, 1 - 26041 Casalmaggiore (CR) - P.IVA 01421090190 - C.F. 90007540199</t>
  </si>
  <si>
    <t>per l'Ambito di CREMA  = COMUNE DI CREMA</t>
  </si>
  <si>
    <t>Piazza Duomo, 25 - 
26013 Crema (CR)
P.Iva: 00111540191 
C.F: 91035680197</t>
  </si>
  <si>
    <t>D.G.R. n. 5791/2021 "Programma operativo regionale a favore di persone con gravissima disabilità e in condizione di non autosufficienza e grave disabilità di cui al Fondo per le Non Autosufficienze triennio 2019-2021 - annualità 2021 esercizio 2022"</t>
  </si>
  <si>
    <t>D.G.R. n. 5791/2021 - Decreto regionale n. 548 del 24/01/2022</t>
  </si>
  <si>
    <t>Decreto ATS n. 134 del 24/02/2022</t>
  </si>
  <si>
    <t xml:space="preserve">per l'Ambito di MANTOVA = CONSORZIO PROGETTO SOLIDARIETA' </t>
  </si>
  <si>
    <t>per l'Ambito di CREMONA = COMUNE DI CREMONA</t>
  </si>
  <si>
    <t>Piazza del Comune, 8
26100 Cremona
C.F. / P.IVA 00297960197</t>
  </si>
  <si>
    <t>per l'Ambito di GUIDIZZOLO = ASPAM - Az.Speciale Consortile Servizi alla Persona Alto Mnatovano</t>
  </si>
  <si>
    <t>Via Cesare Battisti, 4 - 46043 Castiglione delle Stiviere
P.IVA 02077690200</t>
  </si>
  <si>
    <t>per l'Ambito di ASOLA = COMUNE DI ASOLA</t>
  </si>
  <si>
    <t>Piazza XX Settembre, 1 - 46041 Asola (MN)
C.F.: 81000370205; P.I.: 00158460204</t>
  </si>
  <si>
    <t>Via Gnocchi Viani, 16 - 46035 Ostiglia (MN)
C.F./P.IVA 00199290206</t>
  </si>
  <si>
    <t>per l'Ambito di SUZZARA = SOCIALIS - Az. Servizi alla Persona del territorio suzzarese</t>
  </si>
  <si>
    <t>Sede Legale: P.zza Castello, 1  / 
Sede Operativa: V. Mazzini, 10 - 46029 Suzzara (MN) - P.IVA 02575140203</t>
  </si>
  <si>
    <t xml:space="preserve">per l'Ambito OGLIO PO = Azienda Speciale consortile "Oglio Po" </t>
  </si>
  <si>
    <t>Piazza Matteotti , 2
46019 MN Viadana
CF: 91010010204
P.IVA: 02609140203</t>
  </si>
  <si>
    <t>COOPERATIVA AGORA'</t>
  </si>
  <si>
    <t>01629870203</t>
  </si>
  <si>
    <r>
      <rPr>
        <b/>
        <sz val="11"/>
        <color theme="1"/>
        <rFont val="Calibri"/>
        <family val="2"/>
        <scheme val="minor"/>
      </rPr>
      <t xml:space="preserve">D.G.R. n 5791/2021 </t>
    </r>
    <r>
      <rPr>
        <sz val="11"/>
        <color theme="1"/>
        <rFont val="Calibri"/>
        <family val="2"/>
        <scheme val="minor"/>
      </rPr>
      <t xml:space="preserve">"Programma operativo regionale a favore di persone con gravissima disabillità e in condizione di non autosufficienza e grave disabilità di cui al fondo per le non autosufficienze triennio 2019-2021 - annualità 2021 esercizio 2022" </t>
    </r>
    <r>
      <rPr>
        <b/>
        <sz val="11"/>
        <color theme="1"/>
        <rFont val="Calibri"/>
        <family val="2"/>
        <scheme val="minor"/>
      </rPr>
      <t xml:space="preserve">D.G.R.n 6003/2022 </t>
    </r>
    <r>
      <rPr>
        <sz val="11"/>
        <color theme="1"/>
        <rFont val="Calibri"/>
        <family val="2"/>
        <scheme val="minor"/>
      </rPr>
      <t>" Integrazione alla DGR 6003 DEL 21/02/2022: Programma operativo regionale a favore di persone con gravissima disabillità e in condizione di non autosufficienza e grave disabilità di cui al fondo per le non autosufficienze triennio 2019-2021 - annualità 2021 esercizio 2022"</t>
    </r>
  </si>
  <si>
    <t xml:space="preserve">U.O.C. Governo della presa in carico e dei percorsi assistenziali </t>
  </si>
  <si>
    <t>SALVATORE SPECIALE</t>
  </si>
  <si>
    <t>L'ente erogatore viene liberamente scelto dal cittadino tra i soggetti individuati per l'erogazione di interventi previsti dal voucher B1. La scelta del cittadino avviene al momento della valutazione dei requisiti e della stesura del progetto da parte di ASST.</t>
  </si>
  <si>
    <r>
      <rPr>
        <b/>
        <sz val="11"/>
        <color theme="1"/>
        <rFont val="Calibri"/>
        <family val="2"/>
        <scheme val="minor"/>
      </rPr>
      <t>Decreto ATS Val Padana N. 9 del 13/01/2022</t>
    </r>
    <r>
      <rPr>
        <sz val="11"/>
        <color theme="1"/>
        <rFont val="Calibri"/>
        <family val="2"/>
        <scheme val="minor"/>
      </rPr>
      <t xml:space="preserve"> "Proroga dei contratti per l'erogazione dei voucher disabili gravissimi ai sensi della DGR 5791 del 21/02/2021"; </t>
    </r>
    <r>
      <rPr>
        <b/>
        <sz val="11"/>
        <color theme="1"/>
        <rFont val="Calibri"/>
        <family val="2"/>
        <scheme val="minor"/>
      </rPr>
      <t xml:space="preserve">Decreto ATS Val Padana n. 131 del 24/02/2022 </t>
    </r>
    <r>
      <rPr>
        <sz val="11"/>
        <color theme="1"/>
        <rFont val="Calibri"/>
        <family val="2"/>
        <scheme val="minor"/>
      </rPr>
      <t>"D.G.R. 5791 del 21/12/2021 "Programma operativo regionale a favore di persone con gravissima disabilità e in condizione di non autosufficienza e grave disabilità di cui al fondo per le non autosufficienze triennio 2019-2021 annualità 2021 esercizio 2022 approvazione elenco Enti a contratto idonei all'erogazione del voucher ai disabili gravissimi</t>
    </r>
    <r>
      <rPr>
        <b/>
        <sz val="11"/>
        <color theme="1"/>
        <rFont val="Calibri"/>
        <family val="2"/>
        <scheme val="minor"/>
      </rPr>
      <t>; Decreto ATS Val Padana n. 199 del 24/03/2022 "A</t>
    </r>
    <r>
      <rPr>
        <sz val="11"/>
        <color theme="1"/>
        <rFont val="Calibri"/>
        <family val="2"/>
        <scheme val="minor"/>
      </rPr>
      <t>vviso Pubblico per la manifestazione di interesse per la realizzazione di progetti attraverso l'erogazione dei voucher sociosanitari e voucher autismo previsti dalla D.G.R. XI/5791/2021 e DGR 6003 a favore di persone in condizione di disabilità gravissima".</t>
    </r>
  </si>
  <si>
    <t>https://www.ats-valpadana.it/misura-b1-contributo-per-disabili-gravissimi</t>
  </si>
  <si>
    <t>SIMPATRIA</t>
  </si>
  <si>
    <t>01452880204</t>
  </si>
  <si>
    <t>COOPERATIVA IGEA</t>
  </si>
  <si>
    <t>01070620198</t>
  </si>
  <si>
    <t>COOPERATIVA COSPER</t>
  </si>
  <si>
    <t>00992920199</t>
  </si>
  <si>
    <t>COOPERATIVA SOCIALE DOLCE</t>
  </si>
  <si>
    <t>03772490375</t>
  </si>
  <si>
    <t>COOPERATIVA SINERGIE</t>
  </si>
  <si>
    <t>01908940206</t>
  </si>
  <si>
    <t>COOPERATIVA UNIVERSIIS</t>
  </si>
  <si>
    <t>01818390302</t>
  </si>
  <si>
    <t>COOPERATIVA SANTA FEDERICI</t>
  </si>
  <si>
    <t>00700990195</t>
  </si>
  <si>
    <t>IL CERCHIO</t>
  </si>
  <si>
    <t>01600790198</t>
  </si>
  <si>
    <t>COOPERATIVA IL PONTE</t>
  </si>
  <si>
    <t>01844160208</t>
  </si>
  <si>
    <t>COOPERATIVA SOLCO</t>
  </si>
  <si>
    <t>01610080200</t>
  </si>
  <si>
    <t>LA QUERCIA ONLUS</t>
  </si>
  <si>
    <t>01534160203</t>
  </si>
  <si>
    <t>CSA COOPERATIVA SERVIZI ASSISTENZIALI</t>
  </si>
  <si>
    <t>01697440202</t>
  </si>
  <si>
    <t>FONDAZIONE INNOCENTA ZANETTI E ANGELO COMINELLI</t>
  </si>
  <si>
    <t>00522530203</t>
  </si>
  <si>
    <t>00773140199</t>
  </si>
  <si>
    <t>FONDAZIONE BRUNO PARI ONLUS</t>
  </si>
  <si>
    <t>00870300191</t>
  </si>
  <si>
    <t>FIORDALISO COOPERATIVA SOCIALE ONLUS</t>
  </si>
  <si>
    <t>01523210209</t>
  </si>
  <si>
    <t>FONDAZIONE FRANCO NICOLAI ONLUS</t>
  </si>
  <si>
    <t>01564480208</t>
  </si>
  <si>
    <t>Istanze dei cittadini residenti per accesso a contributo economico presentate alle ASST, competenti per la valutazione dei requisiti e successivo inoltro della domanda e relativa valutazione ad ATS, in adempimento della normativa regionale.</t>
  </si>
  <si>
    <t xml:space="preserve">Decreto ATS Val Padana n.145 del 19/03/2021 "Presa d'atto delle D.G.R. 4138 del 21/12/2020 - programma operativo regionale a favore di persone con gravissima disabilità e in condizione di non autosufficienza e grave disabilità di cui al fondo per le non autosufficienze triennio 2019-2021 - annualità 2020 esercizio 2021 e n. 4181 del 30/12/2020 FNA 2019 - ESERCIZIO 2020 - modifiche alle D.G.R. N. 2720/2019 e n. 2862/2020 in esecuzione della pronuncia del 23/11/2020 del Tribunale ordinario di Milano sezione lavoro (ricorso n. 6709/2020 R.G.L.)" Decreto ATS Val Padana n. 315 del 10/06/2021  Fondo non autosufficienza- presa d'atto delle D.G.R. N. 4408 DEL 17/03/2021 "Uteriori deteminazioni fondo non autosufficienze 2020 esercizio 2021 (integrazioni alla D.G.R. n. 4138/2020)" - n. 4443 del 22/03/2021 "Fondo per il sostegno del ruolo di cura e assistena del caregiver familiare - annualiltà 2018/2019/2020" e n. 4562 del 19/04/2021 "Programma operativo regionale a favore di persone con gravissima disabilità ulteriori risorse FNA 2020" </t>
  </si>
  <si>
    <t>(omissis)</t>
  </si>
  <si>
    <t xml:space="preserve">D.G.R. n. 7545 del 18/12/2017 ad oggetto “Attuazione Legge Regionale 24 giugno 2014, n. 18 “Norme a tutela dei coniugi separati o divorziati, in particolare con figli minori”, implementazione interventi di sostegno abitativo per l’integrazione del canone di locazione”.                                                              Per Bando 2020/2021, D.G.R 2469 del 18.11.2019 , DGR n. 4079 del 21/12/2020 “Modifica dei criteri di accesso e rifinanziamento della misura per l’implementazione degli interventi di sostegno abitativo a favore dei coniugi separati o divorziati in condizioni di disagio economico (art. 5 l.r. 24.06.2014 n. 18) di cui alla DGR 2469/2019”, Decreto n. 16471 del 24/12/2020 “attuazione della DGR 21/12/2020 n. 4079 “Modifica dei criteri di accesso e rifinanziamento della misura per l’implementazione degli interventi di sostegno abitativo a favore dei coniugi separati o divorziati in condizioni di disagio economico (art. 5 l.r.24.06.2014 n. 18) di cui alla DGR n. 2469/2019”.  - DDUO n. 6951 del 24/05/2021 ”Proroga del termine di scadenza dal 30/6/2021 al 31/12/2021 per la presentazione delle domande di cui all’allegato A del Decreto n. 3167/2020 “Implementazione degli interventi di sostegno abitativo a favore dei coniugi separati o divorziati in condizioni di disagio economico” 
</t>
  </si>
  <si>
    <t>Le domande devono essere caricate da parte del cittadino su specifica piattaforma informatica online. L'istruttoria , finalizzata alla verifica dei requisiti di ammissibilità, viene effettuata da ATS sulla documentazione allegata e,  a campione, è previsto un controllo sulle autocertificazioni.</t>
  </si>
  <si>
    <r>
      <t xml:space="preserve">decreto ATS n. 325 del 19/05/2022 </t>
    </r>
    <r>
      <rPr>
        <sz val="10"/>
        <rFont val="Calibri"/>
        <family val="2"/>
        <scheme val="minor"/>
      </rPr>
      <t>"PRESA D’ATTO DEL DECRETO N. 17673/21 “PROROGA DEL TERMINE DI SCADENZA DAL 31/12/2021 AL 31/12/2022 PER LA PRESENTAZIONE DELLE DOMANDE";</t>
    </r>
    <r>
      <rPr>
        <sz val="11"/>
        <rFont val="Calibri"/>
        <family val="2"/>
        <scheme val="minor"/>
      </rPr>
      <t xml:space="preserve"> Decreto ATS n. 29 del 22/01/2021 ad oggetto "Presa d’atto della d.g.r. n.4079/2020: modifica dei criteri di accesso e rifinanziamento della misura per l’implementazione degli interventi di sostegno abitativo a favore dei coniugi separati o divorziati in condizioni di disagio economico (art. 5 l.r. 24.06.2014 n. 18), di cui alla d.g.r. n. 2469/2019". 
</t>
    </r>
  </si>
  <si>
    <t>ARCHÉ SOCIETÀ COOPERATIVA SOCIALE ONLUS</t>
  </si>
  <si>
    <t>C.F. e P.IVA 01896190202</t>
  </si>
  <si>
    <t>U.O.S. Reti per la famiglia</t>
  </si>
  <si>
    <t xml:space="preserve">Decreto ATS n. 273 del 24/04/2022 ad oggetto PRESA D’ATTO DELL’ASSEGNAZIONE DELLE RISORSE 2022 PER LA PROSECUZIONE DELLE SPERIMENTAZIONI SOCIOSANITARIE EX DGR 3239/12 “RIABILITAZIONE TERRITORIALE MINORI DISABILI” E SOTTOSCRIZIONE DELLE CONVENZIONI PER L’ANNO 2022.  </t>
  </si>
  <si>
    <t>Decreto ATS n° 266 del 13/05/2021 " misura comunità per minori vittime di abuso, violenza e grave maltrattamento: sottoscrizione convenzioni definitive anno 2021".</t>
  </si>
  <si>
    <r>
      <rPr>
        <sz val="11"/>
        <color rgb="FFFF0000"/>
        <rFont val="Calibri"/>
        <family val="2"/>
        <scheme val="minor"/>
      </rPr>
      <t xml:space="preserve"> </t>
    </r>
    <r>
      <rPr>
        <sz val="11"/>
        <rFont val="Calibri"/>
        <family val="2"/>
        <scheme val="minor"/>
      </rPr>
      <t>Decreto ATS n° 266 del 13/05/2021 " misura comunità per minori vittime di abuso, violenza e grave maltrattamento: sottoscrizione convenzioni definitive anno 2021".</t>
    </r>
  </si>
  <si>
    <t>Decreto ATS n. 100 del 10/02/2022 ad oggetto: PRESA D’ATTO DELLA D.G.R. 5684 DEL 15 DICEMBRE 2021 “RIFINANZIAMENTO DELLA MISURA «AZIONI PER LA QUALITÀ DELLA VITA E L’INCLUSIONE SOCIALE DELLE PERSONE SOTTOPOSTE A TERAPIA ONCOLOGICA», DI CUI ALLA D.G.R. N. 1829/2019 PER GLI ANNI 2021 E 2022”</t>
  </si>
  <si>
    <t>SOCIETA' COOPERATIVA SOCIALE DI SOLIDARIETA' VIRIDIANA</t>
  </si>
  <si>
    <t>C.F. / P.IVA 02016760205</t>
  </si>
  <si>
    <t>la D.G.R. n. 1638 del 20/05/2019 “Legge regionale 6 dicembre 2018, n. 18 - Iniziative a favore dei minori che frequentano nidi e micro-nidi: approvazione delle modalità di attuazione e riparto delle risorse alle ATS - anno 2019/2020”;</t>
  </si>
  <si>
    <t>Manifestazione di interesse di ATS per l’individuazione dei soggetti partner;  selezione candidature, coprogettazione e stipula di Accordo di Partenariato con i soggetti selezionati</t>
  </si>
  <si>
    <t>Decreto ATS n. 63 del 27/01/2022 ad oggetto: D.G.R. N. 5511 DEL 16/11/2021 “RIFINANZIAMENTO DELLA DGR N. 1638 DEL 20/05/2019 PER LE INIZIATIVE DI SENSIBILIZZAZIONE, FORMAZIONE E PREVENZIONE NEI NIDI E MICRO NIDI, DI CUI ALL’ART. 2 DELLA L.R. N. 18/18” – APPROVAZIONE AGGIORNAMENTO PROGETTO “SICURI NEL NIDO” e Decreto ATS n. 566 del 16/12/2019 "Approvazione piano “Sicuri nel nido” di informazione/formazione nidi e micro-nidi in attuazione dell’art. 2 della L.R. 18/2018 e adempimenti conseguenti”;
Decreto ATS n. 27 del 21/01/22 “Presa d’atto della D.G.R. n. 5511 del 16/11/2021 “Rifinanziamento della D.G.R. n. 1638 del 20/05/2019 per le iniziative di sensibilizzazione, formazione e prevenzione nei nidi e micro-nidi, di cui all’art.2 della L.R. n.18/18”;</t>
  </si>
  <si>
    <t xml:space="preserve">COMUNE DI CREMA        </t>
  </si>
  <si>
    <t xml:space="preserve"> L. R. n. 23/1999, art. 4, commi 4 e 5, “Politiche regionali per la famiglia Contributi per l’acquisizione di ausili e strumenti tecnologicamente avanzati per persone con disabilità" </t>
  </si>
  <si>
    <t>I soggetti  in possesso dei requisiti previsti dal Decreto regionale n.348/2019 presentano domanda in forma telematica per mezzo del Sistema informativo Bandi Online di Regione Lombardia. L'ATS verifica i requisiti previsti per l'ammissione al beneficio e valida le domande quantificando il contributo concesso.</t>
  </si>
  <si>
    <t xml:space="preserve">Decreto ATS Val Padana n. 62 del 27/01/2022 Presa d'atto del rifinanziamento per l'anno 2021 degli interventii a favore di giovani ed adulti disabili per l'acqusizione di ausili o strumenti tecnologicamente avanzati -L.R. 23/99 e L.R. 4/2010”  </t>
  </si>
  <si>
    <t>13,648,80</t>
  </si>
  <si>
    <t>Associazione Casa del Sole Onlus</t>
  </si>
  <si>
    <t>C.F. 93003540205</t>
  </si>
  <si>
    <t>D.G.R. n. 392 del 12/07/2013 “Attivazione di interventi a sostegno delle famiglie con la presenza di persone con disabilità, con particolare riguardo ai disturbi pervasivi dello sviluppo e dello spettro autistico” e successivi atti regionali</t>
  </si>
  <si>
    <t>L'ente erogatore viene liberamente scelto dal cittadino tra i soggetti individuati per l'erogazione di interventi di case management. La scelta del cittadino avviene al momento della valutazione dei requisiti e della stesura del progetto da parte di ASST.</t>
  </si>
  <si>
    <t>Decreto ATS Val Padana n. 240 del 28/04/2021 "Presa d’atto dell’assegnazione delle risorse economiche anno 2021 per la prosecuzione degli interventi di case management ex d.g.r. n.392/2013 e sottoscrizione dei contratti con gli enti erogatori"</t>
  </si>
  <si>
    <t>KATJA AVANZINI</t>
  </si>
  <si>
    <t>FONDO PER L'ASSISTENZA ALLE PERSONE CON DISABILITA' GRAVE PRIVE DEL SOSTEGNO FAMILIARE - DOPO DI NOI - ANNUALITA' 2019 - ACCONTO 80%
https://www.ats-valpadana.it/albo-pretorio</t>
  </si>
  <si>
    <t>FNA MISURA B2 - ANNUALITA' 2021, ES. 2022 - D.G.R. N. 5791 DEL 21/12/2021 - DECRETO 548 DEL 24/01/2022 - EROGAZIONE QUOTA DI ACCONTO DEL 50%
https://www.ats-valpadana.it/albo-pretorio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</si>
</sst>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0;[Red]#,##0.00"/>
    <numFmt numFmtId="165" formatCode="[$€-2]\ #,##0.00;[Red]\-[$€-2]\ #,##0.00"/>
  </numFmts>
  <fonts count="12" x14ac:knownFonts="1">
    <font>
      <sz val="11"/>
      <color theme="1"/>
      <name val="Calibri"/>
      <family val="2"/>
      <scheme val="minor"/>
    </font>
    <font>
      <sz val="11"/>
      <name val="Calibri"/>
      <family val="2"/>
      <scheme val="minor"/>
    </font>
    <font>
      <b/>
      <sz val="11"/>
      <name val="Calibri"/>
      <family val="2"/>
      <scheme val="minor"/>
    </font>
    <font>
      <b/>
      <sz val="11"/>
      <color indexed="8"/>
      <name val="Calibri"/>
      <family val="2"/>
      <scheme val="minor"/>
    </font>
    <font>
      <b/>
      <sz val="11"/>
      <name val="Calibri"/>
      <family val="2"/>
    </font>
    <font>
      <u/>
      <sz val="11"/>
      <color indexed="12"/>
      <name val="Calibri"/>
      <family val="2"/>
    </font>
    <font>
      <u/>
      <sz val="11"/>
      <color theme="1"/>
      <name val="Calibri"/>
      <family val="2"/>
    </font>
    <font>
      <sz val="11"/>
      <color theme="1"/>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sz val="10"/>
      <name val="Calibri"/>
      <family val="2"/>
      <scheme val="minor"/>
    </font>
  </fonts>
  <fills count="5">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51"/>
        <bgColor indexed="64"/>
      </patternFill>
    </fill>
  </fills>
  <borders count="4">
    <border>
      <left/>
      <right/>
      <top/>
      <bottom/>
      <diagonal/>
    </border>
    <border>
      <left style="double">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alignment vertical="top"/>
      <protection locked="0"/>
    </xf>
    <xf numFmtId="44" fontId="7" fillId="0" borderId="0" applyFont="0" applyFill="0" applyBorder="0" applyAlignment="0" applyProtection="0"/>
    <xf numFmtId="0" fontId="8" fillId="0" borderId="0" applyNumberFormat="0" applyFill="0" applyBorder="0" applyAlignment="0" applyProtection="0"/>
  </cellStyleXfs>
  <cellXfs count="49">
    <xf numFmtId="0" fontId="0" fillId="0" borderId="0" xfId="0"/>
    <xf numFmtId="0" fontId="3"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2" fillId="0" borderId="0" xfId="0" applyFont="1" applyAlignment="1">
      <alignment horizontal="center" vertical="center" wrapText="1"/>
    </xf>
    <xf numFmtId="0" fontId="0" fillId="0" borderId="0" xfId="0" applyFont="1" applyAlignment="1">
      <alignment wrapText="1"/>
    </xf>
    <xf numFmtId="0" fontId="0" fillId="0" borderId="0" xfId="0" applyFont="1" applyAlignment="1">
      <alignment horizontal="left" wrapText="1"/>
    </xf>
    <xf numFmtId="0" fontId="0" fillId="0" borderId="0" xfId="0" applyFont="1" applyFill="1" applyAlignment="1">
      <alignment wrapText="1"/>
    </xf>
    <xf numFmtId="0" fontId="0" fillId="0" borderId="3" xfId="0" applyFont="1" applyFill="1" applyBorder="1" applyAlignment="1">
      <alignment wrapText="1"/>
    </xf>
    <xf numFmtId="0" fontId="1" fillId="0" borderId="3" xfId="0"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0" fillId="0" borderId="3" xfId="0" applyFont="1" applyFill="1" applyBorder="1" applyAlignment="1">
      <alignment vertical="top"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8" fillId="0" borderId="3" xfId="3" applyFill="1" applyBorder="1" applyAlignment="1" applyProtection="1">
      <alignment horizontal="left" vertical="center" wrapText="1"/>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5" fillId="0" borderId="3" xfId="1" applyFill="1" applyBorder="1" applyAlignment="1" applyProtection="1">
      <alignment horizontal="left" vertical="top" wrapText="1"/>
    </xf>
    <xf numFmtId="0" fontId="0" fillId="0" borderId="3" xfId="0" applyFont="1" applyFill="1" applyBorder="1" applyAlignment="1">
      <alignment horizontal="center" vertical="center" wrapText="1"/>
    </xf>
    <xf numFmtId="0" fontId="0" fillId="0" borderId="3" xfId="0" applyFont="1" applyFill="1" applyBorder="1" applyAlignment="1">
      <alignment vertical="center" wrapText="1"/>
    </xf>
    <xf numFmtId="44" fontId="0" fillId="0" borderId="3" xfId="2" applyFont="1" applyFill="1" applyBorder="1" applyAlignment="1">
      <alignment vertical="center" wrapText="1"/>
    </xf>
    <xf numFmtId="14" fontId="0" fillId="0" borderId="3" xfId="0" applyNumberFormat="1" applyFont="1" applyFill="1" applyBorder="1" applyAlignment="1">
      <alignment horizontal="center" vertical="center" wrapText="1"/>
    </xf>
    <xf numFmtId="0" fontId="0" fillId="0" borderId="3" xfId="0" applyFont="1" applyFill="1" applyBorder="1" applyAlignment="1">
      <alignment horizontal="left" vertical="center" wrapText="1"/>
    </xf>
    <xf numFmtId="4" fontId="0" fillId="0" borderId="3" xfId="0" applyNumberFormat="1" applyFont="1" applyFill="1" applyBorder="1" applyAlignment="1">
      <alignment vertical="center" wrapText="1"/>
    </xf>
    <xf numFmtId="0" fontId="2" fillId="0" borderId="3" xfId="0" applyFont="1" applyFill="1" applyBorder="1" applyAlignment="1">
      <alignment horizontal="left" vertical="center" wrapText="1" indent="1"/>
    </xf>
    <xf numFmtId="0" fontId="0" fillId="0" borderId="3"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164" fontId="1" fillId="0" borderId="3"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6" fillId="0" borderId="3" xfId="3" applyFont="1" applyFill="1" applyBorder="1" applyAlignment="1" applyProtection="1">
      <alignment horizontal="left" vertical="center" wrapText="1"/>
    </xf>
    <xf numFmtId="0" fontId="9" fillId="0" borderId="3" xfId="0" applyFont="1" applyFill="1" applyBorder="1" applyAlignment="1">
      <alignment horizontal="justify" vertical="center" wrapText="1"/>
    </xf>
    <xf numFmtId="0" fontId="1" fillId="0" borderId="3" xfId="0" applyFont="1" applyFill="1" applyBorder="1" applyAlignment="1">
      <alignment horizontal="justify" vertical="center" wrapText="1"/>
    </xf>
    <xf numFmtId="165" fontId="1" fillId="0" borderId="3" xfId="0" applyNumberFormat="1" applyFont="1" applyFill="1" applyBorder="1" applyAlignment="1">
      <alignment horizontal="center" vertical="center" wrapText="1"/>
    </xf>
    <xf numFmtId="14" fontId="1" fillId="0" borderId="3" xfId="0" applyNumberFormat="1" applyFont="1" applyFill="1" applyBorder="1" applyAlignment="1">
      <alignment vertical="center" wrapText="1"/>
    </xf>
    <xf numFmtId="0" fontId="1" fillId="0" borderId="3" xfId="0" applyFont="1" applyFill="1" applyBorder="1" applyAlignment="1">
      <alignment vertical="center" wrapText="1"/>
    </xf>
    <xf numFmtId="165"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vertical="center" wrapText="1"/>
    </xf>
    <xf numFmtId="44" fontId="0" fillId="0" borderId="3" xfId="0" applyNumberFormat="1" applyFont="1" applyFill="1" applyBorder="1" applyAlignment="1">
      <alignment vertical="center" wrapText="1"/>
    </xf>
    <xf numFmtId="0" fontId="5" fillId="0" borderId="3" xfId="1" applyFill="1" applyBorder="1" applyAlignment="1" applyProtection="1">
      <alignment horizontal="left" vertical="center" wrapText="1"/>
    </xf>
    <xf numFmtId="0" fontId="5" fillId="0" borderId="3" xfId="1" applyFill="1" applyBorder="1" applyAlignment="1" applyProtection="1">
      <alignment vertical="top" wrapText="1"/>
    </xf>
  </cellXfs>
  <cellStyles count="4">
    <cellStyle name="Collegamento ipertestuale" xfId="1" builtinId="8"/>
    <cellStyle name="Collegamento ipertestuale 2" xfId="3"/>
    <cellStyle name="Normale" xfId="0" builtinId="0"/>
    <cellStyle name="Valuta" xfId="2" builtinId="4"/>
  </cellStyles>
  <dxfs count="0"/>
  <tableStyles count="0" defaultTableStyle="TableStyleMedium2" defaultPivotStyle="PivotStyleLight16"/>
  <colors>
    <mruColors>
      <color rgb="FF99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ats-valpadana.it/albo-pretorio" TargetMode="External"/><Relationship Id="rId18" Type="http://schemas.openxmlformats.org/officeDocument/2006/relationships/hyperlink" Target="https://www.ats-valpadana.it/albo-pretorio" TargetMode="External"/><Relationship Id="rId26" Type="http://schemas.openxmlformats.org/officeDocument/2006/relationships/hyperlink" Target="https://www.ats-valpadana.it/misura-b1-contributo-per-disabili-gravissimi" TargetMode="External"/><Relationship Id="rId39" Type="http://schemas.openxmlformats.org/officeDocument/2006/relationships/hyperlink" Target="https://www.ats-valpadana.it/misura-b1-contributo-per-disabili-gravissimi" TargetMode="External"/><Relationship Id="rId21" Type="http://schemas.openxmlformats.org/officeDocument/2006/relationships/hyperlink" Target="https://www.ats-valpadana.it/albo-pretorio" TargetMode="External"/><Relationship Id="rId34" Type="http://schemas.openxmlformats.org/officeDocument/2006/relationships/hyperlink" Target="https://www.ats-valpadana.it/misura-b1-contributo-per-disabili-gravissimi" TargetMode="External"/><Relationship Id="rId42" Type="http://schemas.openxmlformats.org/officeDocument/2006/relationships/hyperlink" Target="https://www.ats-valpadana.it/misura-b1-contributo-per-disabili-gravissimi" TargetMode="External"/><Relationship Id="rId7" Type="http://schemas.openxmlformats.org/officeDocument/2006/relationships/hyperlink" Target="https://www.ats-valpadana.it/albo-pretorio" TargetMode="External"/><Relationship Id="rId2" Type="http://schemas.openxmlformats.org/officeDocument/2006/relationships/hyperlink" Target="https://www.ats-valpadana.it/albo-pretorio" TargetMode="External"/><Relationship Id="rId16" Type="http://schemas.openxmlformats.org/officeDocument/2006/relationships/hyperlink" Target="https://www.ats-valpadana.it/albo-pretorio" TargetMode="External"/><Relationship Id="rId20" Type="http://schemas.openxmlformats.org/officeDocument/2006/relationships/hyperlink" Target="https://www.ats-valpadana.it/albo-pretorio" TargetMode="External"/><Relationship Id="rId29" Type="http://schemas.openxmlformats.org/officeDocument/2006/relationships/hyperlink" Target="https://www.ats-valpadana.it/misura-b1-contributo-per-disabili-gravissimi" TargetMode="External"/><Relationship Id="rId41" Type="http://schemas.openxmlformats.org/officeDocument/2006/relationships/hyperlink" Target="https://www.ats-valpadana.it/misura-b1-contributo-per-disabili-gravissimi" TargetMode="External"/><Relationship Id="rId1" Type="http://schemas.openxmlformats.org/officeDocument/2006/relationships/hyperlink" Target="https://www.ats-valpadana.it/albo-pretorio" TargetMode="External"/><Relationship Id="rId6" Type="http://schemas.openxmlformats.org/officeDocument/2006/relationships/hyperlink" Target="https://www.ats-valpadana.it/albo-pretorio" TargetMode="External"/><Relationship Id="rId11" Type="http://schemas.openxmlformats.org/officeDocument/2006/relationships/hyperlink" Target="https://www.ats-valpadana.it/albo-pretorio" TargetMode="External"/><Relationship Id="rId24" Type="http://schemas.openxmlformats.org/officeDocument/2006/relationships/hyperlink" Target="https://www.ats-valpadana.it/albo-pretorio" TargetMode="External"/><Relationship Id="rId32" Type="http://schemas.openxmlformats.org/officeDocument/2006/relationships/hyperlink" Target="https://www.ats-valpadana.it/misura-b1-contributo-per-disabili-gravissimi" TargetMode="External"/><Relationship Id="rId37" Type="http://schemas.openxmlformats.org/officeDocument/2006/relationships/hyperlink" Target="https://www.ats-valpadana.it/misura-b1-contributo-per-disabili-gravissimi" TargetMode="External"/><Relationship Id="rId40" Type="http://schemas.openxmlformats.org/officeDocument/2006/relationships/hyperlink" Target="https://www.ats-valpadana.it/misura-b1-contributo-per-disabili-gravissimi" TargetMode="External"/><Relationship Id="rId5" Type="http://schemas.openxmlformats.org/officeDocument/2006/relationships/hyperlink" Target="https://www.ats-valpadana.it/albo-pretorio" TargetMode="External"/><Relationship Id="rId15" Type="http://schemas.openxmlformats.org/officeDocument/2006/relationships/hyperlink" Target="https://www.ats-valpadana.it/albo-pretorio" TargetMode="External"/><Relationship Id="rId23" Type="http://schemas.openxmlformats.org/officeDocument/2006/relationships/hyperlink" Target="https://www.ats-valpadana.it/albo-pretorio" TargetMode="External"/><Relationship Id="rId28" Type="http://schemas.openxmlformats.org/officeDocument/2006/relationships/hyperlink" Target="https://www.ats-valpadana.it/misura-b1-contributo-per-disabili-gravissimi" TargetMode="External"/><Relationship Id="rId36" Type="http://schemas.openxmlformats.org/officeDocument/2006/relationships/hyperlink" Target="https://www.ats-valpadana.it/misura-b1-contributo-per-disabili-gravissimi" TargetMode="External"/><Relationship Id="rId10" Type="http://schemas.openxmlformats.org/officeDocument/2006/relationships/hyperlink" Target="https://www.ats-valpadana.it/albo-pretorio" TargetMode="External"/><Relationship Id="rId19" Type="http://schemas.openxmlformats.org/officeDocument/2006/relationships/hyperlink" Target="https://www.ats-valpadana.it/albo-pretorio" TargetMode="External"/><Relationship Id="rId31" Type="http://schemas.openxmlformats.org/officeDocument/2006/relationships/hyperlink" Target="https://www.ats-valpadana.it/misura-b1-contributo-per-disabili-gravissimi" TargetMode="External"/><Relationship Id="rId44" Type="http://schemas.openxmlformats.org/officeDocument/2006/relationships/printerSettings" Target="../printerSettings/printerSettings1.bin"/><Relationship Id="rId4" Type="http://schemas.openxmlformats.org/officeDocument/2006/relationships/hyperlink" Target="https://www.ats-valpadana.it/albo-pretorio" TargetMode="External"/><Relationship Id="rId9" Type="http://schemas.openxmlformats.org/officeDocument/2006/relationships/hyperlink" Target="https://www.ats-valpadana.it/albo-pretorio" TargetMode="External"/><Relationship Id="rId14" Type="http://schemas.openxmlformats.org/officeDocument/2006/relationships/hyperlink" Target="https://www.ats-valpadana.it/albo-pretorio" TargetMode="External"/><Relationship Id="rId22" Type="http://schemas.openxmlformats.org/officeDocument/2006/relationships/hyperlink" Target="https://www.ats-valpadana.it/albo-pretorio" TargetMode="External"/><Relationship Id="rId27" Type="http://schemas.openxmlformats.org/officeDocument/2006/relationships/hyperlink" Target="https://www.ats-valpadana.it/misura-b1-contributo-per-disabili-gravissimi" TargetMode="External"/><Relationship Id="rId30" Type="http://schemas.openxmlformats.org/officeDocument/2006/relationships/hyperlink" Target="https://www.ats-valpadana.it/misura-b1-contributo-per-disabili-gravissimi" TargetMode="External"/><Relationship Id="rId35" Type="http://schemas.openxmlformats.org/officeDocument/2006/relationships/hyperlink" Target="https://www.ats-valpadana.it/misura-b1-contributo-per-disabili-gravissimi" TargetMode="External"/><Relationship Id="rId43" Type="http://schemas.openxmlformats.org/officeDocument/2006/relationships/hyperlink" Target="https://www.ats-valpadana.it/misura-b1-contributo-per-disabili-gravissimi" TargetMode="External"/><Relationship Id="rId8" Type="http://schemas.openxmlformats.org/officeDocument/2006/relationships/hyperlink" Target="https://www.ats-valpadana.it/albo-pretorio" TargetMode="External"/><Relationship Id="rId3" Type="http://schemas.openxmlformats.org/officeDocument/2006/relationships/hyperlink" Target="https://www.ats-valpadana.it/albo-pretorio" TargetMode="External"/><Relationship Id="rId12" Type="http://schemas.openxmlformats.org/officeDocument/2006/relationships/hyperlink" Target="https://www.ats-valpadana.it/albo-pretorio" TargetMode="External"/><Relationship Id="rId17" Type="http://schemas.openxmlformats.org/officeDocument/2006/relationships/hyperlink" Target="https://www.ats-valpadana.it/albo-pretorio" TargetMode="External"/><Relationship Id="rId25" Type="http://schemas.openxmlformats.org/officeDocument/2006/relationships/hyperlink" Target="https://www.ats-valpadana.it/albo-pretorio" TargetMode="External"/><Relationship Id="rId33" Type="http://schemas.openxmlformats.org/officeDocument/2006/relationships/hyperlink" Target="https://www.ats-valpadana.it/misura-b1-contributo-per-disabili-gravissimi" TargetMode="External"/><Relationship Id="rId38" Type="http://schemas.openxmlformats.org/officeDocument/2006/relationships/hyperlink" Target="https://www.ats-valpadana.it/misura-b1-contributo-per-disabili-gravissi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06"/>
  <sheetViews>
    <sheetView tabSelected="1" topLeftCell="H1" zoomScaleNormal="100" workbookViewId="0">
      <pane ySplit="4" topLeftCell="A63" activePane="bottomLeft" state="frozen"/>
      <selection pane="bottomLeft" sqref="A1:K63"/>
    </sheetView>
  </sheetViews>
  <sheetFormatPr defaultColWidth="11.5" defaultRowHeight="14.3" x14ac:dyDescent="0.25"/>
  <cols>
    <col min="1" max="1" width="23.5" style="6" customWidth="1"/>
    <col min="2" max="2" width="23.625" style="7" customWidth="1"/>
    <col min="3" max="3" width="10.875" style="6" customWidth="1"/>
    <col min="4" max="4" width="64.875" style="8" customWidth="1"/>
    <col min="5" max="5" width="23" style="6" customWidth="1"/>
    <col min="6" max="6" width="15.375" style="6" customWidth="1"/>
    <col min="7" max="7" width="52.5" style="6" customWidth="1"/>
    <col min="8" max="8" width="46.5" style="6" customWidth="1"/>
    <col min="9" max="9" width="19.125" style="6" customWidth="1"/>
    <col min="10" max="10" width="16" style="6" customWidth="1"/>
    <col min="11" max="11" width="54" style="10" customWidth="1"/>
    <col min="12" max="12" width="44.375" style="9" customWidth="1"/>
    <col min="13" max="16384" width="11.5" style="9"/>
  </cols>
  <sheetData>
    <row r="2" spans="1:11" ht="14.95" customHeight="1" x14ac:dyDescent="0.25">
      <c r="A2" s="21" t="s">
        <v>8</v>
      </c>
      <c r="B2" s="22"/>
      <c r="C2" s="22"/>
      <c r="D2" s="22"/>
      <c r="E2" s="22"/>
      <c r="F2" s="22"/>
      <c r="G2" s="22"/>
      <c r="H2" s="22"/>
      <c r="I2" s="22"/>
      <c r="J2" s="22"/>
      <c r="K2" s="22"/>
    </row>
    <row r="4" spans="1:11" ht="71.349999999999994" x14ac:dyDescent="0.25">
      <c r="A4" s="2" t="s">
        <v>0</v>
      </c>
      <c r="B4" s="3" t="s">
        <v>1</v>
      </c>
      <c r="C4" s="4" t="s">
        <v>2</v>
      </c>
      <c r="D4" s="5" t="s">
        <v>3</v>
      </c>
      <c r="E4" s="5" t="s">
        <v>4</v>
      </c>
      <c r="F4" s="5" t="s">
        <v>5</v>
      </c>
      <c r="G4" s="5" t="s">
        <v>11</v>
      </c>
      <c r="H4" s="5" t="s">
        <v>10</v>
      </c>
      <c r="I4" s="5" t="s">
        <v>6</v>
      </c>
      <c r="J4" s="5" t="s">
        <v>7</v>
      </c>
      <c r="K4" s="1" t="s">
        <v>9</v>
      </c>
    </row>
    <row r="5" spans="1:11" s="11" customFormat="1" ht="85.6" x14ac:dyDescent="0.25">
      <c r="A5" s="16" t="s">
        <v>12</v>
      </c>
      <c r="B5" s="17" t="s">
        <v>13</v>
      </c>
      <c r="C5" s="16">
        <v>13</v>
      </c>
      <c r="D5" s="13" t="s">
        <v>163</v>
      </c>
      <c r="E5" s="13" t="s">
        <v>15</v>
      </c>
      <c r="F5" s="13" t="s">
        <v>16</v>
      </c>
      <c r="G5" s="13" t="s">
        <v>164</v>
      </c>
      <c r="H5" s="13" t="s">
        <v>165</v>
      </c>
      <c r="I5" s="18" t="s">
        <v>166</v>
      </c>
      <c r="J5" s="19">
        <v>44651</v>
      </c>
      <c r="K5" s="20" t="s">
        <v>19</v>
      </c>
    </row>
    <row r="6" spans="1:11" s="11" customFormat="1" ht="71.349999999999994" x14ac:dyDescent="0.25">
      <c r="A6" s="16" t="s">
        <v>167</v>
      </c>
      <c r="B6" s="17" t="s">
        <v>168</v>
      </c>
      <c r="C6" s="16">
        <v>1</v>
      </c>
      <c r="D6" s="16" t="s">
        <v>169</v>
      </c>
      <c r="E6" s="13" t="s">
        <v>15</v>
      </c>
      <c r="F6" s="13" t="s">
        <v>16</v>
      </c>
      <c r="G6" s="13" t="s">
        <v>170</v>
      </c>
      <c r="H6" s="13" t="s">
        <v>171</v>
      </c>
      <c r="I6" s="25">
        <v>1340</v>
      </c>
      <c r="J6" s="28">
        <v>44650</v>
      </c>
      <c r="K6" s="20" t="s">
        <v>19</v>
      </c>
    </row>
    <row r="7" spans="1:11" s="11" customFormat="1" ht="85.6" x14ac:dyDescent="0.25">
      <c r="A7" s="16" t="s">
        <v>12</v>
      </c>
      <c r="B7" s="17" t="s">
        <v>13</v>
      </c>
      <c r="C7" s="16">
        <v>2</v>
      </c>
      <c r="D7" s="13" t="s">
        <v>14</v>
      </c>
      <c r="E7" s="13" t="s">
        <v>15</v>
      </c>
      <c r="F7" s="13" t="s">
        <v>16</v>
      </c>
      <c r="G7" s="13" t="s">
        <v>17</v>
      </c>
      <c r="H7" s="13" t="s">
        <v>18</v>
      </c>
      <c r="I7" s="18">
        <v>1253.04</v>
      </c>
      <c r="J7" s="19">
        <v>44651</v>
      </c>
      <c r="K7" s="24" t="s">
        <v>19</v>
      </c>
    </row>
    <row r="8" spans="1:11" s="11" customFormat="1" ht="99.85" x14ac:dyDescent="0.25">
      <c r="A8" s="16" t="s">
        <v>20</v>
      </c>
      <c r="B8" s="17" t="s">
        <v>21</v>
      </c>
      <c r="C8" s="16">
        <v>1</v>
      </c>
      <c r="D8" s="13" t="s">
        <v>22</v>
      </c>
      <c r="E8" s="13" t="s">
        <v>15</v>
      </c>
      <c r="F8" s="13" t="s">
        <v>16</v>
      </c>
      <c r="G8" s="13" t="s">
        <v>23</v>
      </c>
      <c r="H8" s="13" t="s">
        <v>24</v>
      </c>
      <c r="I8" s="18">
        <v>20089.64</v>
      </c>
      <c r="J8" s="19">
        <v>44651</v>
      </c>
      <c r="K8" s="24" t="s">
        <v>19</v>
      </c>
    </row>
    <row r="9" spans="1:11" s="11" customFormat="1" ht="85.6" x14ac:dyDescent="0.25">
      <c r="A9" s="16" t="s">
        <v>25</v>
      </c>
      <c r="B9" s="17" t="s">
        <v>26</v>
      </c>
      <c r="C9" s="16">
        <v>1</v>
      </c>
      <c r="D9" s="13" t="s">
        <v>27</v>
      </c>
      <c r="E9" s="13" t="s">
        <v>15</v>
      </c>
      <c r="F9" s="13" t="s">
        <v>16</v>
      </c>
      <c r="G9" s="13" t="s">
        <v>23</v>
      </c>
      <c r="H9" s="13" t="s">
        <v>28</v>
      </c>
      <c r="I9" s="18">
        <v>2552</v>
      </c>
      <c r="J9" s="19">
        <v>44651</v>
      </c>
      <c r="K9" s="24" t="s">
        <v>19</v>
      </c>
    </row>
    <row r="10" spans="1:11" s="11" customFormat="1" ht="85.6" x14ac:dyDescent="0.25">
      <c r="A10" s="16" t="s">
        <v>29</v>
      </c>
      <c r="B10" s="17" t="s">
        <v>30</v>
      </c>
      <c r="C10" s="16">
        <v>1</v>
      </c>
      <c r="D10" s="13" t="s">
        <v>27</v>
      </c>
      <c r="E10" s="13" t="s">
        <v>15</v>
      </c>
      <c r="F10" s="13" t="s">
        <v>16</v>
      </c>
      <c r="G10" s="13" t="s">
        <v>23</v>
      </c>
      <c r="H10" s="13" t="s">
        <v>28</v>
      </c>
      <c r="I10" s="18">
        <v>5411.7</v>
      </c>
      <c r="J10" s="19">
        <v>44651</v>
      </c>
      <c r="K10" s="24" t="s">
        <v>19</v>
      </c>
    </row>
    <row r="11" spans="1:11" s="11" customFormat="1" ht="85.6" x14ac:dyDescent="0.25">
      <c r="A11" s="16" t="s">
        <v>31</v>
      </c>
      <c r="B11" s="17" t="s">
        <v>32</v>
      </c>
      <c r="C11" s="16">
        <v>1</v>
      </c>
      <c r="D11" s="13" t="s">
        <v>27</v>
      </c>
      <c r="E11" s="13" t="s">
        <v>15</v>
      </c>
      <c r="F11" s="13" t="s">
        <v>16</v>
      </c>
      <c r="G11" s="13" t="s">
        <v>23</v>
      </c>
      <c r="H11" s="13" t="s">
        <v>28</v>
      </c>
      <c r="I11" s="18">
        <v>1611.2</v>
      </c>
      <c r="J11" s="19">
        <v>44651</v>
      </c>
      <c r="K11" s="24" t="s">
        <v>19</v>
      </c>
    </row>
    <row r="12" spans="1:11" s="11" customFormat="1" ht="85.6" x14ac:dyDescent="0.25">
      <c r="A12" s="16" t="s">
        <v>33</v>
      </c>
      <c r="B12" s="17" t="s">
        <v>34</v>
      </c>
      <c r="C12" s="16">
        <v>1</v>
      </c>
      <c r="D12" s="13" t="s">
        <v>27</v>
      </c>
      <c r="E12" s="13" t="s">
        <v>15</v>
      </c>
      <c r="F12" s="13" t="s">
        <v>16</v>
      </c>
      <c r="G12" s="13" t="s">
        <v>23</v>
      </c>
      <c r="H12" s="13" t="s">
        <v>28</v>
      </c>
      <c r="I12" s="18">
        <v>1713.6</v>
      </c>
      <c r="J12" s="19">
        <v>44651</v>
      </c>
      <c r="K12" s="24" t="s">
        <v>19</v>
      </c>
    </row>
    <row r="13" spans="1:11" s="11" customFormat="1" ht="85.6" x14ac:dyDescent="0.25">
      <c r="A13" s="16" t="s">
        <v>35</v>
      </c>
      <c r="B13" s="17" t="s">
        <v>36</v>
      </c>
      <c r="C13" s="16">
        <v>1</v>
      </c>
      <c r="D13" s="13" t="s">
        <v>27</v>
      </c>
      <c r="E13" s="13" t="s">
        <v>15</v>
      </c>
      <c r="F13" s="13" t="s">
        <v>16</v>
      </c>
      <c r="G13" s="13" t="s">
        <v>23</v>
      </c>
      <c r="H13" s="13" t="s">
        <v>28</v>
      </c>
      <c r="I13" s="18">
        <v>15094.2</v>
      </c>
      <c r="J13" s="19">
        <v>44651</v>
      </c>
      <c r="K13" s="24" t="s">
        <v>19</v>
      </c>
    </row>
    <row r="14" spans="1:11" s="11" customFormat="1" ht="85.6" x14ac:dyDescent="0.25">
      <c r="A14" s="25" t="s">
        <v>37</v>
      </c>
      <c r="B14" s="17" t="s">
        <v>38</v>
      </c>
      <c r="C14" s="16">
        <v>1</v>
      </c>
      <c r="D14" s="13" t="s">
        <v>27</v>
      </c>
      <c r="E14" s="13" t="s">
        <v>15</v>
      </c>
      <c r="F14" s="13" t="s">
        <v>16</v>
      </c>
      <c r="G14" s="13" t="s">
        <v>23</v>
      </c>
      <c r="H14" s="13" t="s">
        <v>28</v>
      </c>
      <c r="I14" s="18">
        <v>2142</v>
      </c>
      <c r="J14" s="19">
        <v>44651</v>
      </c>
      <c r="K14" s="24" t="s">
        <v>19</v>
      </c>
    </row>
    <row r="15" spans="1:11" s="11" customFormat="1" ht="85.6" x14ac:dyDescent="0.25">
      <c r="A15" s="16" t="s">
        <v>20</v>
      </c>
      <c r="B15" s="17" t="s">
        <v>21</v>
      </c>
      <c r="C15" s="16">
        <v>1</v>
      </c>
      <c r="D15" s="13" t="s">
        <v>27</v>
      </c>
      <c r="E15" s="13" t="s">
        <v>15</v>
      </c>
      <c r="F15" s="13" t="s">
        <v>16</v>
      </c>
      <c r="G15" s="13" t="s">
        <v>23</v>
      </c>
      <c r="H15" s="13" t="s">
        <v>28</v>
      </c>
      <c r="I15" s="18">
        <v>8649.2000000000007</v>
      </c>
      <c r="J15" s="19">
        <v>44651</v>
      </c>
      <c r="K15" s="24" t="s">
        <v>19</v>
      </c>
    </row>
    <row r="16" spans="1:11" s="11" customFormat="1" ht="85.6" x14ac:dyDescent="0.25">
      <c r="A16" s="16" t="s">
        <v>39</v>
      </c>
      <c r="B16" s="17" t="s">
        <v>40</v>
      </c>
      <c r="C16" s="16">
        <v>1</v>
      </c>
      <c r="D16" s="13" t="s">
        <v>27</v>
      </c>
      <c r="E16" s="13" t="s">
        <v>15</v>
      </c>
      <c r="F16" s="13" t="s">
        <v>16</v>
      </c>
      <c r="G16" s="13" t="s">
        <v>23</v>
      </c>
      <c r="H16" s="13" t="s">
        <v>28</v>
      </c>
      <c r="I16" s="18">
        <v>6268.8</v>
      </c>
      <c r="J16" s="19">
        <v>44651</v>
      </c>
      <c r="K16" s="24" t="s">
        <v>19</v>
      </c>
    </row>
    <row r="17" spans="1:11" s="11" customFormat="1" ht="85.6" x14ac:dyDescent="0.25">
      <c r="A17" s="16" t="s">
        <v>41</v>
      </c>
      <c r="B17" s="17" t="s">
        <v>42</v>
      </c>
      <c r="C17" s="16">
        <v>1</v>
      </c>
      <c r="D17" s="13" t="s">
        <v>27</v>
      </c>
      <c r="E17" s="13" t="s">
        <v>15</v>
      </c>
      <c r="F17" s="13" t="s">
        <v>16</v>
      </c>
      <c r="G17" s="13" t="s">
        <v>23</v>
      </c>
      <c r="H17" s="13" t="s">
        <v>28</v>
      </c>
      <c r="I17" s="18">
        <v>21275.599999999999</v>
      </c>
      <c r="J17" s="19">
        <v>44651</v>
      </c>
      <c r="K17" s="24" t="s">
        <v>19</v>
      </c>
    </row>
    <row r="18" spans="1:11" s="11" customFormat="1" ht="85.6" x14ac:dyDescent="0.25">
      <c r="A18" s="12" t="s">
        <v>68</v>
      </c>
      <c r="B18" s="12" t="s">
        <v>69</v>
      </c>
      <c r="C18" s="25">
        <v>1</v>
      </c>
      <c r="D18" s="12" t="s">
        <v>70</v>
      </c>
      <c r="E18" s="12" t="s">
        <v>15</v>
      </c>
      <c r="F18" s="12" t="s">
        <v>16</v>
      </c>
      <c r="G18" s="12" t="s">
        <v>71</v>
      </c>
      <c r="H18" s="12" t="s">
        <v>72</v>
      </c>
      <c r="I18" s="30">
        <f>7360+640</f>
        <v>8000</v>
      </c>
      <c r="J18" s="45">
        <v>44561</v>
      </c>
      <c r="K18" s="12" t="s">
        <v>19</v>
      </c>
    </row>
    <row r="19" spans="1:11" s="11" customFormat="1" ht="61.15" customHeight="1" x14ac:dyDescent="0.25">
      <c r="A19" s="12" t="s">
        <v>73</v>
      </c>
      <c r="B19" s="26" t="s">
        <v>74</v>
      </c>
      <c r="C19" s="25">
        <v>1</v>
      </c>
      <c r="D19" s="26" t="s">
        <v>75</v>
      </c>
      <c r="E19" s="25" t="s">
        <v>76</v>
      </c>
      <c r="F19" s="16" t="s">
        <v>172</v>
      </c>
      <c r="G19" s="26" t="s">
        <v>75</v>
      </c>
      <c r="H19" s="26" t="s">
        <v>77</v>
      </c>
      <c r="I19" s="27">
        <v>50268.72</v>
      </c>
      <c r="J19" s="28">
        <v>44651</v>
      </c>
      <c r="K19" s="12" t="s">
        <v>173</v>
      </c>
    </row>
    <row r="20" spans="1:11" s="11" customFormat="1" ht="71.349999999999994" x14ac:dyDescent="0.25">
      <c r="A20" s="12" t="s">
        <v>78</v>
      </c>
      <c r="B20" s="12" t="s">
        <v>79</v>
      </c>
      <c r="C20" s="25">
        <v>1</v>
      </c>
      <c r="D20" s="26" t="s">
        <v>75</v>
      </c>
      <c r="E20" s="25" t="s">
        <v>76</v>
      </c>
      <c r="F20" s="16" t="s">
        <v>172</v>
      </c>
      <c r="G20" s="26" t="s">
        <v>75</v>
      </c>
      <c r="H20" s="26" t="s">
        <v>77</v>
      </c>
      <c r="I20" s="27">
        <v>117367.56</v>
      </c>
      <c r="J20" s="28">
        <v>44651</v>
      </c>
      <c r="K20" s="12" t="s">
        <v>173</v>
      </c>
    </row>
    <row r="21" spans="1:11" s="11" customFormat="1" ht="57.1" x14ac:dyDescent="0.25">
      <c r="A21" s="26" t="s">
        <v>80</v>
      </c>
      <c r="B21" s="26" t="s">
        <v>81</v>
      </c>
      <c r="C21" s="25">
        <v>1</v>
      </c>
      <c r="D21" s="26" t="s">
        <v>75</v>
      </c>
      <c r="E21" s="25" t="s">
        <v>76</v>
      </c>
      <c r="F21" s="16" t="s">
        <v>172</v>
      </c>
      <c r="G21" s="12" t="s">
        <v>75</v>
      </c>
      <c r="H21" s="26" t="s">
        <v>77</v>
      </c>
      <c r="I21" s="27">
        <v>31567.62</v>
      </c>
      <c r="J21" s="28">
        <v>44651</v>
      </c>
      <c r="K21" s="12" t="s">
        <v>173</v>
      </c>
    </row>
    <row r="22" spans="1:11" s="11" customFormat="1" ht="57.1" x14ac:dyDescent="0.25">
      <c r="A22" s="26" t="s">
        <v>82</v>
      </c>
      <c r="B22" s="26" t="s">
        <v>83</v>
      </c>
      <c r="C22" s="25">
        <v>1</v>
      </c>
      <c r="D22" s="26" t="s">
        <v>75</v>
      </c>
      <c r="E22" s="25" t="s">
        <v>76</v>
      </c>
      <c r="F22" s="16" t="s">
        <v>172</v>
      </c>
      <c r="G22" s="26" t="s">
        <v>75</v>
      </c>
      <c r="H22" s="26" t="s">
        <v>77</v>
      </c>
      <c r="I22" s="27">
        <v>38958.660000000003</v>
      </c>
      <c r="J22" s="28">
        <v>44651</v>
      </c>
      <c r="K22" s="12" t="s">
        <v>173</v>
      </c>
    </row>
    <row r="23" spans="1:11" s="11" customFormat="1" ht="57.1" x14ac:dyDescent="0.25">
      <c r="A23" s="26" t="s">
        <v>84</v>
      </c>
      <c r="B23" s="26" t="s">
        <v>85</v>
      </c>
      <c r="C23" s="25">
        <v>1</v>
      </c>
      <c r="D23" s="26" t="s">
        <v>75</v>
      </c>
      <c r="E23" s="25" t="s">
        <v>76</v>
      </c>
      <c r="F23" s="16" t="s">
        <v>172</v>
      </c>
      <c r="G23" s="29" t="s">
        <v>75</v>
      </c>
      <c r="H23" s="26" t="s">
        <v>77</v>
      </c>
      <c r="I23" s="27">
        <v>62668.43</v>
      </c>
      <c r="J23" s="28">
        <v>44651</v>
      </c>
      <c r="K23" s="12" t="s">
        <v>173</v>
      </c>
    </row>
    <row r="24" spans="1:11" s="11" customFormat="1" ht="57.1" x14ac:dyDescent="0.25">
      <c r="A24" s="26" t="s">
        <v>86</v>
      </c>
      <c r="B24" s="30" t="s">
        <v>87</v>
      </c>
      <c r="C24" s="25">
        <v>1</v>
      </c>
      <c r="D24" s="26" t="s">
        <v>88</v>
      </c>
      <c r="E24" s="25" t="s">
        <v>76</v>
      </c>
      <c r="F24" s="16" t="s">
        <v>172</v>
      </c>
      <c r="G24" s="13" t="s">
        <v>89</v>
      </c>
      <c r="H24" s="13" t="s">
        <v>90</v>
      </c>
      <c r="I24" s="27">
        <v>209143.5</v>
      </c>
      <c r="J24" s="28">
        <v>44651</v>
      </c>
      <c r="K24" s="12" t="s">
        <v>174</v>
      </c>
    </row>
    <row r="25" spans="1:11" s="11" customFormat="1" ht="71.349999999999994" x14ac:dyDescent="0.25">
      <c r="A25" s="26" t="s">
        <v>91</v>
      </c>
      <c r="B25" s="12" t="s">
        <v>79</v>
      </c>
      <c r="C25" s="25">
        <v>1</v>
      </c>
      <c r="D25" s="26" t="s">
        <v>88</v>
      </c>
      <c r="E25" s="25" t="s">
        <v>76</v>
      </c>
      <c r="F25" s="16" t="s">
        <v>172</v>
      </c>
      <c r="G25" s="13" t="s">
        <v>89</v>
      </c>
      <c r="H25" s="13" t="s">
        <v>90</v>
      </c>
      <c r="I25" s="27">
        <v>214991</v>
      </c>
      <c r="J25" s="28">
        <v>44651</v>
      </c>
      <c r="K25" s="12" t="s">
        <v>174</v>
      </c>
    </row>
    <row r="26" spans="1:11" s="11" customFormat="1" ht="57.1" x14ac:dyDescent="0.25">
      <c r="A26" s="26" t="s">
        <v>92</v>
      </c>
      <c r="B26" s="26" t="s">
        <v>93</v>
      </c>
      <c r="C26" s="25">
        <v>1</v>
      </c>
      <c r="D26" s="26" t="s">
        <v>88</v>
      </c>
      <c r="E26" s="25" t="s">
        <v>76</v>
      </c>
      <c r="F26" s="16" t="s">
        <v>172</v>
      </c>
      <c r="G26" s="13" t="s">
        <v>89</v>
      </c>
      <c r="H26" s="13" t="s">
        <v>90</v>
      </c>
      <c r="I26" s="27">
        <v>220533.5</v>
      </c>
      <c r="J26" s="28">
        <v>44651</v>
      </c>
      <c r="K26" s="12" t="s">
        <v>174</v>
      </c>
    </row>
    <row r="27" spans="1:11" s="11" customFormat="1" ht="71.349999999999994" x14ac:dyDescent="0.25">
      <c r="A27" s="12" t="s">
        <v>94</v>
      </c>
      <c r="B27" s="26" t="s">
        <v>95</v>
      </c>
      <c r="C27" s="25">
        <v>1</v>
      </c>
      <c r="D27" s="26" t="s">
        <v>88</v>
      </c>
      <c r="E27" s="25" t="s">
        <v>76</v>
      </c>
      <c r="F27" s="16" t="s">
        <v>172</v>
      </c>
      <c r="G27" s="13" t="s">
        <v>89</v>
      </c>
      <c r="H27" s="13" t="s">
        <v>90</v>
      </c>
      <c r="I27" s="27">
        <v>82117</v>
      </c>
      <c r="J27" s="28">
        <v>44651</v>
      </c>
      <c r="K27" s="12" t="s">
        <v>174</v>
      </c>
    </row>
    <row r="28" spans="1:11" s="11" customFormat="1" ht="57.1" x14ac:dyDescent="0.25">
      <c r="A28" s="26" t="s">
        <v>96</v>
      </c>
      <c r="B28" s="26" t="s">
        <v>97</v>
      </c>
      <c r="C28" s="25">
        <v>1</v>
      </c>
      <c r="D28" s="26" t="s">
        <v>88</v>
      </c>
      <c r="E28" s="25" t="s">
        <v>76</v>
      </c>
      <c r="F28" s="16" t="s">
        <v>172</v>
      </c>
      <c r="G28" s="13" t="s">
        <v>89</v>
      </c>
      <c r="H28" s="13" t="s">
        <v>90</v>
      </c>
      <c r="I28" s="27">
        <v>58300</v>
      </c>
      <c r="J28" s="28">
        <v>44651</v>
      </c>
      <c r="K28" s="12" t="s">
        <v>174</v>
      </c>
    </row>
    <row r="29" spans="1:11" s="11" customFormat="1" ht="57.1" x14ac:dyDescent="0.25">
      <c r="A29" s="26" t="s">
        <v>80</v>
      </c>
      <c r="B29" s="26" t="s">
        <v>98</v>
      </c>
      <c r="C29" s="25">
        <v>1</v>
      </c>
      <c r="D29" s="26" t="s">
        <v>88</v>
      </c>
      <c r="E29" s="25" t="s">
        <v>76</v>
      </c>
      <c r="F29" s="16" t="s">
        <v>172</v>
      </c>
      <c r="G29" s="13" t="s">
        <v>89</v>
      </c>
      <c r="H29" s="13" t="s">
        <v>90</v>
      </c>
      <c r="I29" s="27">
        <v>62131</v>
      </c>
      <c r="J29" s="28">
        <v>44651</v>
      </c>
      <c r="K29" s="12" t="s">
        <v>174</v>
      </c>
    </row>
    <row r="30" spans="1:11" s="11" customFormat="1" ht="71.349999999999994" x14ac:dyDescent="0.25">
      <c r="A30" s="26" t="s">
        <v>99</v>
      </c>
      <c r="B30" s="26" t="s">
        <v>100</v>
      </c>
      <c r="C30" s="25">
        <v>1</v>
      </c>
      <c r="D30" s="26" t="s">
        <v>88</v>
      </c>
      <c r="E30" s="25" t="s">
        <v>76</v>
      </c>
      <c r="F30" s="16" t="s">
        <v>172</v>
      </c>
      <c r="G30" s="13" t="s">
        <v>89</v>
      </c>
      <c r="H30" s="13" t="s">
        <v>90</v>
      </c>
      <c r="I30" s="27">
        <v>69070.5</v>
      </c>
      <c r="J30" s="28">
        <v>44651</v>
      </c>
      <c r="K30" s="12" t="s">
        <v>174</v>
      </c>
    </row>
    <row r="31" spans="1:11" s="11" customFormat="1" ht="57.1" x14ac:dyDescent="0.25">
      <c r="A31" s="26" t="s">
        <v>101</v>
      </c>
      <c r="B31" s="26" t="s">
        <v>102</v>
      </c>
      <c r="C31" s="25">
        <v>1</v>
      </c>
      <c r="D31" s="26" t="s">
        <v>88</v>
      </c>
      <c r="E31" s="25" t="s">
        <v>76</v>
      </c>
      <c r="F31" s="16" t="s">
        <v>172</v>
      </c>
      <c r="G31" s="13" t="s">
        <v>89</v>
      </c>
      <c r="H31" s="13" t="s">
        <v>90</v>
      </c>
      <c r="I31" s="27">
        <v>113237</v>
      </c>
      <c r="J31" s="28">
        <v>44651</v>
      </c>
      <c r="K31" s="12" t="s">
        <v>174</v>
      </c>
    </row>
    <row r="32" spans="1:11" s="11" customFormat="1" ht="242.5" x14ac:dyDescent="0.25">
      <c r="A32" s="13" t="s">
        <v>103</v>
      </c>
      <c r="B32" s="14" t="s">
        <v>104</v>
      </c>
      <c r="C32" s="25">
        <v>1</v>
      </c>
      <c r="D32" s="15" t="s">
        <v>105</v>
      </c>
      <c r="E32" s="15" t="s">
        <v>106</v>
      </c>
      <c r="F32" s="15" t="s">
        <v>107</v>
      </c>
      <c r="G32" s="15" t="s">
        <v>108</v>
      </c>
      <c r="H32" s="15" t="s">
        <v>109</v>
      </c>
      <c r="I32" s="46">
        <v>2832</v>
      </c>
      <c r="J32" s="45">
        <v>44651</v>
      </c>
      <c r="K32" s="48" t="s">
        <v>110</v>
      </c>
    </row>
    <row r="33" spans="1:11" s="11" customFormat="1" ht="242.5" x14ac:dyDescent="0.25">
      <c r="A33" s="13" t="s">
        <v>111</v>
      </c>
      <c r="B33" s="14" t="s">
        <v>112</v>
      </c>
      <c r="C33" s="25">
        <v>1</v>
      </c>
      <c r="D33" s="15" t="s">
        <v>105</v>
      </c>
      <c r="E33" s="15" t="s">
        <v>106</v>
      </c>
      <c r="F33" s="15" t="s">
        <v>107</v>
      </c>
      <c r="G33" s="15" t="s">
        <v>108</v>
      </c>
      <c r="H33" s="15" t="s">
        <v>109</v>
      </c>
      <c r="I33" s="46">
        <v>2088</v>
      </c>
      <c r="J33" s="45">
        <v>44651</v>
      </c>
      <c r="K33" s="48" t="s">
        <v>110</v>
      </c>
    </row>
    <row r="34" spans="1:11" s="11" customFormat="1" ht="242.5" x14ac:dyDescent="0.25">
      <c r="A34" s="13" t="s">
        <v>113</v>
      </c>
      <c r="B34" s="14" t="s">
        <v>114</v>
      </c>
      <c r="C34" s="25">
        <v>1</v>
      </c>
      <c r="D34" s="15" t="s">
        <v>105</v>
      </c>
      <c r="E34" s="15" t="s">
        <v>106</v>
      </c>
      <c r="F34" s="15" t="s">
        <v>107</v>
      </c>
      <c r="G34" s="15" t="s">
        <v>108</v>
      </c>
      <c r="H34" s="15" t="s">
        <v>109</v>
      </c>
      <c r="I34" s="46">
        <v>22917.5</v>
      </c>
      <c r="J34" s="45">
        <v>44651</v>
      </c>
      <c r="K34" s="48" t="s">
        <v>110</v>
      </c>
    </row>
    <row r="35" spans="1:11" s="11" customFormat="1" ht="242.5" x14ac:dyDescent="0.25">
      <c r="A35" s="13" t="s">
        <v>115</v>
      </c>
      <c r="B35" s="14" t="s">
        <v>116</v>
      </c>
      <c r="C35" s="25">
        <v>1</v>
      </c>
      <c r="D35" s="15" t="s">
        <v>105</v>
      </c>
      <c r="E35" s="15" t="s">
        <v>106</v>
      </c>
      <c r="F35" s="15" t="s">
        <v>107</v>
      </c>
      <c r="G35" s="15" t="s">
        <v>108</v>
      </c>
      <c r="H35" s="15" t="s">
        <v>109</v>
      </c>
      <c r="I35" s="46">
        <v>28251.5</v>
      </c>
      <c r="J35" s="45">
        <v>44651</v>
      </c>
      <c r="K35" s="48" t="s">
        <v>110</v>
      </c>
    </row>
    <row r="36" spans="1:11" s="11" customFormat="1" ht="242.5" x14ac:dyDescent="0.25">
      <c r="A36" s="13" t="s">
        <v>117</v>
      </c>
      <c r="B36" s="14" t="s">
        <v>118</v>
      </c>
      <c r="C36" s="25">
        <v>1</v>
      </c>
      <c r="D36" s="15" t="s">
        <v>105</v>
      </c>
      <c r="E36" s="15" t="s">
        <v>106</v>
      </c>
      <c r="F36" s="15" t="s">
        <v>107</v>
      </c>
      <c r="G36" s="15" t="s">
        <v>108</v>
      </c>
      <c r="H36" s="15" t="s">
        <v>109</v>
      </c>
      <c r="I36" s="46">
        <v>14163</v>
      </c>
      <c r="J36" s="45">
        <v>44651</v>
      </c>
      <c r="K36" s="48" t="s">
        <v>110</v>
      </c>
    </row>
    <row r="37" spans="1:11" s="11" customFormat="1" ht="242.5" x14ac:dyDescent="0.25">
      <c r="A37" s="13" t="s">
        <v>119</v>
      </c>
      <c r="B37" s="14" t="s">
        <v>120</v>
      </c>
      <c r="C37" s="25">
        <v>1</v>
      </c>
      <c r="D37" s="15" t="s">
        <v>105</v>
      </c>
      <c r="E37" s="15" t="s">
        <v>106</v>
      </c>
      <c r="F37" s="15" t="s">
        <v>107</v>
      </c>
      <c r="G37" s="15" t="s">
        <v>108</v>
      </c>
      <c r="H37" s="15" t="s">
        <v>109</v>
      </c>
      <c r="I37" s="46">
        <v>840</v>
      </c>
      <c r="J37" s="45">
        <v>44651</v>
      </c>
      <c r="K37" s="48" t="s">
        <v>110</v>
      </c>
    </row>
    <row r="38" spans="1:11" s="11" customFormat="1" ht="242.5" x14ac:dyDescent="0.25">
      <c r="A38" s="13" t="s">
        <v>121</v>
      </c>
      <c r="B38" s="14" t="s">
        <v>122</v>
      </c>
      <c r="C38" s="25">
        <v>1</v>
      </c>
      <c r="D38" s="15" t="s">
        <v>105</v>
      </c>
      <c r="E38" s="15" t="s">
        <v>106</v>
      </c>
      <c r="F38" s="15" t="s">
        <v>107</v>
      </c>
      <c r="G38" s="15" t="s">
        <v>108</v>
      </c>
      <c r="H38" s="15" t="s">
        <v>109</v>
      </c>
      <c r="I38" s="46">
        <v>1323</v>
      </c>
      <c r="J38" s="45">
        <v>44651</v>
      </c>
      <c r="K38" s="48" t="s">
        <v>110</v>
      </c>
    </row>
    <row r="39" spans="1:11" s="11" customFormat="1" ht="242.5" x14ac:dyDescent="0.25">
      <c r="A39" s="13" t="s">
        <v>123</v>
      </c>
      <c r="B39" s="14" t="s">
        <v>124</v>
      </c>
      <c r="C39" s="25">
        <v>1</v>
      </c>
      <c r="D39" s="15" t="s">
        <v>105</v>
      </c>
      <c r="E39" s="15" t="s">
        <v>106</v>
      </c>
      <c r="F39" s="15" t="s">
        <v>107</v>
      </c>
      <c r="G39" s="15" t="s">
        <v>108</v>
      </c>
      <c r="H39" s="15" t="s">
        <v>109</v>
      </c>
      <c r="I39" s="46">
        <v>21162</v>
      </c>
      <c r="J39" s="45">
        <v>44651</v>
      </c>
      <c r="K39" s="48" t="s">
        <v>110</v>
      </c>
    </row>
    <row r="40" spans="1:11" s="11" customFormat="1" ht="242.5" x14ac:dyDescent="0.25">
      <c r="A40" s="13" t="s">
        <v>125</v>
      </c>
      <c r="B40" s="14" t="s">
        <v>126</v>
      </c>
      <c r="C40" s="25">
        <v>1</v>
      </c>
      <c r="D40" s="15" t="s">
        <v>105</v>
      </c>
      <c r="E40" s="15" t="s">
        <v>106</v>
      </c>
      <c r="F40" s="15" t="s">
        <v>107</v>
      </c>
      <c r="G40" s="15" t="s">
        <v>108</v>
      </c>
      <c r="H40" s="15" t="s">
        <v>109</v>
      </c>
      <c r="I40" s="46">
        <v>912</v>
      </c>
      <c r="J40" s="45">
        <v>44651</v>
      </c>
      <c r="K40" s="48" t="s">
        <v>110</v>
      </c>
    </row>
    <row r="41" spans="1:11" s="11" customFormat="1" ht="242.5" x14ac:dyDescent="0.25">
      <c r="A41" s="13" t="s">
        <v>127</v>
      </c>
      <c r="B41" s="14" t="s">
        <v>128</v>
      </c>
      <c r="C41" s="25">
        <v>1</v>
      </c>
      <c r="D41" s="15" t="s">
        <v>105</v>
      </c>
      <c r="E41" s="15" t="s">
        <v>106</v>
      </c>
      <c r="F41" s="15" t="s">
        <v>107</v>
      </c>
      <c r="G41" s="15" t="s">
        <v>108</v>
      </c>
      <c r="H41" s="15" t="s">
        <v>109</v>
      </c>
      <c r="I41" s="46">
        <v>6648</v>
      </c>
      <c r="J41" s="45">
        <v>44651</v>
      </c>
      <c r="K41" s="48" t="s">
        <v>110</v>
      </c>
    </row>
    <row r="42" spans="1:11" s="11" customFormat="1" ht="242.5" x14ac:dyDescent="0.25">
      <c r="A42" s="13" t="s">
        <v>129</v>
      </c>
      <c r="B42" s="14" t="s">
        <v>130</v>
      </c>
      <c r="C42" s="25">
        <v>1</v>
      </c>
      <c r="D42" s="15" t="s">
        <v>105</v>
      </c>
      <c r="E42" s="15" t="s">
        <v>106</v>
      </c>
      <c r="F42" s="15" t="s">
        <v>107</v>
      </c>
      <c r="G42" s="15" t="s">
        <v>108</v>
      </c>
      <c r="H42" s="15" t="s">
        <v>109</v>
      </c>
      <c r="I42" s="46">
        <v>6444</v>
      </c>
      <c r="J42" s="45">
        <v>44651</v>
      </c>
      <c r="K42" s="48" t="s">
        <v>110</v>
      </c>
    </row>
    <row r="43" spans="1:11" s="11" customFormat="1" ht="242.5" x14ac:dyDescent="0.25">
      <c r="A43" s="13" t="s">
        <v>131</v>
      </c>
      <c r="B43" s="14" t="s">
        <v>132</v>
      </c>
      <c r="C43" s="25">
        <v>1</v>
      </c>
      <c r="D43" s="15" t="s">
        <v>105</v>
      </c>
      <c r="E43" s="15" t="s">
        <v>106</v>
      </c>
      <c r="F43" s="15" t="s">
        <v>107</v>
      </c>
      <c r="G43" s="15" t="s">
        <v>108</v>
      </c>
      <c r="H43" s="15" t="s">
        <v>109</v>
      </c>
      <c r="I43" s="46">
        <v>9312</v>
      </c>
      <c r="J43" s="45">
        <v>44651</v>
      </c>
      <c r="K43" s="48" t="s">
        <v>110</v>
      </c>
    </row>
    <row r="44" spans="1:11" s="11" customFormat="1" ht="242.5" x14ac:dyDescent="0.25">
      <c r="A44" s="13" t="s">
        <v>133</v>
      </c>
      <c r="B44" s="14" t="s">
        <v>134</v>
      </c>
      <c r="C44" s="25">
        <v>1</v>
      </c>
      <c r="D44" s="15" t="s">
        <v>105</v>
      </c>
      <c r="E44" s="15" t="s">
        <v>106</v>
      </c>
      <c r="F44" s="15" t="s">
        <v>107</v>
      </c>
      <c r="G44" s="15" t="s">
        <v>108</v>
      </c>
      <c r="H44" s="15" t="s">
        <v>109</v>
      </c>
      <c r="I44" s="46">
        <v>6978</v>
      </c>
      <c r="J44" s="45">
        <v>44651</v>
      </c>
      <c r="K44" s="48" t="s">
        <v>110</v>
      </c>
    </row>
    <row r="45" spans="1:11" s="11" customFormat="1" ht="242.5" x14ac:dyDescent="0.25">
      <c r="A45" s="13" t="s">
        <v>135</v>
      </c>
      <c r="B45" s="14" t="s">
        <v>136</v>
      </c>
      <c r="C45" s="25">
        <v>1</v>
      </c>
      <c r="D45" s="15" t="s">
        <v>105</v>
      </c>
      <c r="E45" s="15" t="s">
        <v>106</v>
      </c>
      <c r="F45" s="15" t="s">
        <v>107</v>
      </c>
      <c r="G45" s="15" t="s">
        <v>108</v>
      </c>
      <c r="H45" s="15" t="s">
        <v>109</v>
      </c>
      <c r="I45" s="46">
        <v>1380</v>
      </c>
      <c r="J45" s="45">
        <v>44651</v>
      </c>
      <c r="K45" s="48" t="s">
        <v>110</v>
      </c>
    </row>
    <row r="46" spans="1:11" s="11" customFormat="1" ht="311.95" customHeight="1" x14ac:dyDescent="0.25">
      <c r="A46" s="13" t="s">
        <v>29</v>
      </c>
      <c r="B46" s="14" t="s">
        <v>137</v>
      </c>
      <c r="C46" s="25">
        <v>1</v>
      </c>
      <c r="D46" s="15" t="s">
        <v>105</v>
      </c>
      <c r="E46" s="15" t="s">
        <v>106</v>
      </c>
      <c r="F46" s="15" t="s">
        <v>107</v>
      </c>
      <c r="G46" s="15" t="s">
        <v>108</v>
      </c>
      <c r="H46" s="15" t="s">
        <v>109</v>
      </c>
      <c r="I46" s="46">
        <v>14790</v>
      </c>
      <c r="J46" s="45">
        <v>44651</v>
      </c>
      <c r="K46" s="48" t="s">
        <v>110</v>
      </c>
    </row>
    <row r="47" spans="1:11" s="11" customFormat="1" ht="242.5" x14ac:dyDescent="0.25">
      <c r="A47" s="13" t="s">
        <v>138</v>
      </c>
      <c r="B47" s="14" t="s">
        <v>139</v>
      </c>
      <c r="C47" s="25">
        <v>1</v>
      </c>
      <c r="D47" s="15" t="s">
        <v>105</v>
      </c>
      <c r="E47" s="15" t="s">
        <v>106</v>
      </c>
      <c r="F47" s="15" t="s">
        <v>107</v>
      </c>
      <c r="G47" s="15" t="s">
        <v>108</v>
      </c>
      <c r="H47" s="15" t="s">
        <v>109</v>
      </c>
      <c r="I47" s="46">
        <v>3717</v>
      </c>
      <c r="J47" s="45">
        <v>44651</v>
      </c>
      <c r="K47" s="48" t="s">
        <v>110</v>
      </c>
    </row>
    <row r="48" spans="1:11" s="11" customFormat="1" ht="242.5" x14ac:dyDescent="0.25">
      <c r="A48" s="13" t="s">
        <v>140</v>
      </c>
      <c r="B48" s="14" t="s">
        <v>141</v>
      </c>
      <c r="C48" s="25">
        <v>1</v>
      </c>
      <c r="D48" s="15" t="s">
        <v>105</v>
      </c>
      <c r="E48" s="15" t="s">
        <v>106</v>
      </c>
      <c r="F48" s="15" t="s">
        <v>107</v>
      </c>
      <c r="G48" s="15" t="s">
        <v>108</v>
      </c>
      <c r="H48" s="15" t="s">
        <v>109</v>
      </c>
      <c r="I48" s="46">
        <v>1728</v>
      </c>
      <c r="J48" s="45">
        <v>44651</v>
      </c>
      <c r="K48" s="48" t="s">
        <v>110</v>
      </c>
    </row>
    <row r="49" spans="1:11" s="11" customFormat="1" ht="242.5" x14ac:dyDescent="0.25">
      <c r="A49" s="13" t="s">
        <v>142</v>
      </c>
      <c r="B49" s="14" t="s">
        <v>143</v>
      </c>
      <c r="C49" s="25">
        <v>1</v>
      </c>
      <c r="D49" s="15" t="s">
        <v>105</v>
      </c>
      <c r="E49" s="15" t="s">
        <v>106</v>
      </c>
      <c r="F49" s="15" t="s">
        <v>107</v>
      </c>
      <c r="G49" s="15" t="s">
        <v>108</v>
      </c>
      <c r="H49" s="15" t="s">
        <v>109</v>
      </c>
      <c r="I49" s="46">
        <v>777</v>
      </c>
      <c r="J49" s="45">
        <v>44651</v>
      </c>
      <c r="K49" s="48" t="s">
        <v>110</v>
      </c>
    </row>
    <row r="50" spans="1:11" s="11" customFormat="1" ht="299.55" x14ac:dyDescent="0.25">
      <c r="A50" s="16" t="s">
        <v>12</v>
      </c>
      <c r="B50" s="17" t="s">
        <v>13</v>
      </c>
      <c r="C50" s="16">
        <v>455</v>
      </c>
      <c r="D50" s="15" t="s">
        <v>105</v>
      </c>
      <c r="E50" s="13" t="s">
        <v>106</v>
      </c>
      <c r="F50" s="13" t="s">
        <v>107</v>
      </c>
      <c r="G50" s="13" t="s">
        <v>144</v>
      </c>
      <c r="H50" s="13" t="s">
        <v>145</v>
      </c>
      <c r="I50" s="18">
        <f>334983.87+30833.68+329651.61+30264+1993.87+165.07+4000+319782.14+29378+1767.74+136.13+5600</f>
        <v>1088556.1099999996</v>
      </c>
      <c r="J50" s="19">
        <v>44651</v>
      </c>
      <c r="K50" s="47" t="s">
        <v>19</v>
      </c>
    </row>
    <row r="51" spans="1:11" s="11" customFormat="1" ht="285.3" x14ac:dyDescent="0.25">
      <c r="A51" s="16" t="s">
        <v>12</v>
      </c>
      <c r="B51" s="17" t="s">
        <v>146</v>
      </c>
      <c r="C51" s="16">
        <v>25</v>
      </c>
      <c r="D51" s="31" t="s">
        <v>147</v>
      </c>
      <c r="E51" s="13" t="s">
        <v>46</v>
      </c>
      <c r="F51" s="16" t="s">
        <v>47</v>
      </c>
      <c r="G51" s="32" t="s">
        <v>148</v>
      </c>
      <c r="H51" s="33" t="s">
        <v>149</v>
      </c>
      <c r="I51" s="34">
        <v>22223.200000000001</v>
      </c>
      <c r="J51" s="19">
        <v>44651</v>
      </c>
      <c r="K51" s="20" t="s">
        <v>19</v>
      </c>
    </row>
    <row r="52" spans="1:11" s="11" customFormat="1" ht="99.85" x14ac:dyDescent="0.25">
      <c r="A52" s="16" t="s">
        <v>150</v>
      </c>
      <c r="B52" s="17" t="s">
        <v>151</v>
      </c>
      <c r="C52" s="16">
        <v>1</v>
      </c>
      <c r="D52" s="31" t="s">
        <v>45</v>
      </c>
      <c r="E52" s="13" t="s">
        <v>152</v>
      </c>
      <c r="F52" s="16" t="s">
        <v>47</v>
      </c>
      <c r="G52" s="33" t="s">
        <v>67</v>
      </c>
      <c r="H52" s="33" t="s">
        <v>153</v>
      </c>
      <c r="I52" s="34">
        <v>60270.18</v>
      </c>
      <c r="J52" s="19">
        <v>44651</v>
      </c>
      <c r="K52" s="20" t="s">
        <v>19</v>
      </c>
    </row>
    <row r="53" spans="1:11" s="11" customFormat="1" ht="99.85" x14ac:dyDescent="0.25">
      <c r="A53" s="16" t="s">
        <v>43</v>
      </c>
      <c r="B53" s="17" t="s">
        <v>44</v>
      </c>
      <c r="C53" s="16">
        <v>1</v>
      </c>
      <c r="D53" s="23" t="s">
        <v>45</v>
      </c>
      <c r="E53" s="13" t="s">
        <v>46</v>
      </c>
      <c r="F53" s="16" t="s">
        <v>47</v>
      </c>
      <c r="G53" s="13" t="s">
        <v>67</v>
      </c>
      <c r="H53" s="33" t="s">
        <v>153</v>
      </c>
      <c r="I53" s="34">
        <v>25000.010000000002</v>
      </c>
      <c r="J53" s="19">
        <v>44651</v>
      </c>
      <c r="K53" s="20" t="s">
        <v>19</v>
      </c>
    </row>
    <row r="54" spans="1:11" s="11" customFormat="1" ht="85.6" x14ac:dyDescent="0.25">
      <c r="A54" s="16" t="s">
        <v>48</v>
      </c>
      <c r="B54" s="17" t="s">
        <v>49</v>
      </c>
      <c r="C54" s="16">
        <v>1</v>
      </c>
      <c r="D54" s="23" t="s">
        <v>45</v>
      </c>
      <c r="E54" s="13" t="s">
        <v>46</v>
      </c>
      <c r="F54" s="16" t="s">
        <v>47</v>
      </c>
      <c r="G54" s="13" t="s">
        <v>67</v>
      </c>
      <c r="H54" s="13" t="s">
        <v>153</v>
      </c>
      <c r="I54" s="18">
        <v>11476.26</v>
      </c>
      <c r="J54" s="19">
        <v>44651</v>
      </c>
      <c r="K54" s="20" t="s">
        <v>19</v>
      </c>
    </row>
    <row r="55" spans="1:11" s="11" customFormat="1" ht="85.6" x14ac:dyDescent="0.25">
      <c r="A55" s="16" t="s">
        <v>50</v>
      </c>
      <c r="B55" s="17" t="s">
        <v>51</v>
      </c>
      <c r="C55" s="16">
        <v>1</v>
      </c>
      <c r="D55" s="23" t="s">
        <v>45</v>
      </c>
      <c r="E55" s="13" t="s">
        <v>46</v>
      </c>
      <c r="F55" s="16" t="s">
        <v>47</v>
      </c>
      <c r="G55" s="13" t="s">
        <v>67</v>
      </c>
      <c r="H55" s="13" t="s">
        <v>153</v>
      </c>
      <c r="I55" s="35">
        <v>71995.5</v>
      </c>
      <c r="J55" s="19">
        <v>44651</v>
      </c>
      <c r="K55" s="20" t="s">
        <v>19</v>
      </c>
    </row>
    <row r="56" spans="1:11" s="11" customFormat="1" ht="242.5" x14ac:dyDescent="0.25">
      <c r="A56" s="25" t="s">
        <v>52</v>
      </c>
      <c r="B56" s="36" t="s">
        <v>53</v>
      </c>
      <c r="C56" s="25">
        <v>1</v>
      </c>
      <c r="D56" s="37" t="s">
        <v>54</v>
      </c>
      <c r="E56" s="29" t="s">
        <v>46</v>
      </c>
      <c r="F56" s="25" t="s">
        <v>47</v>
      </c>
      <c r="G56" s="29" t="s">
        <v>55</v>
      </c>
      <c r="H56" s="32" t="s">
        <v>154</v>
      </c>
      <c r="I56" s="34">
        <v>11146</v>
      </c>
      <c r="J56" s="19">
        <v>44651</v>
      </c>
      <c r="K56" s="38" t="s">
        <v>19</v>
      </c>
    </row>
    <row r="57" spans="1:11" s="11" customFormat="1" ht="228.25" x14ac:dyDescent="0.25">
      <c r="A57" s="16" t="s">
        <v>56</v>
      </c>
      <c r="B57" s="17" t="s">
        <v>57</v>
      </c>
      <c r="C57" s="16">
        <v>1</v>
      </c>
      <c r="D57" s="23" t="s">
        <v>54</v>
      </c>
      <c r="E57" s="13" t="s">
        <v>46</v>
      </c>
      <c r="F57" s="16" t="s">
        <v>47</v>
      </c>
      <c r="G57" s="13" t="s">
        <v>58</v>
      </c>
      <c r="H57" s="33" t="s">
        <v>154</v>
      </c>
      <c r="I57" s="34">
        <v>19488.54</v>
      </c>
      <c r="J57" s="19">
        <v>44651</v>
      </c>
      <c r="K57" s="20" t="s">
        <v>19</v>
      </c>
    </row>
    <row r="58" spans="1:11" s="11" customFormat="1" ht="242.5" x14ac:dyDescent="0.25">
      <c r="A58" s="16" t="s">
        <v>59</v>
      </c>
      <c r="B58" s="17" t="s">
        <v>60</v>
      </c>
      <c r="C58" s="16">
        <v>1</v>
      </c>
      <c r="D58" s="23" t="s">
        <v>54</v>
      </c>
      <c r="E58" s="13" t="s">
        <v>46</v>
      </c>
      <c r="F58" s="16" t="s">
        <v>47</v>
      </c>
      <c r="G58" s="13" t="s">
        <v>55</v>
      </c>
      <c r="H58" s="33" t="s">
        <v>155</v>
      </c>
      <c r="I58" s="34">
        <v>33900</v>
      </c>
      <c r="J58" s="19">
        <v>44651</v>
      </c>
      <c r="K58" s="20" t="s">
        <v>19</v>
      </c>
    </row>
    <row r="59" spans="1:11" s="11" customFormat="1" ht="242.5" x14ac:dyDescent="0.25">
      <c r="A59" s="16" t="s">
        <v>61</v>
      </c>
      <c r="B59" s="17" t="s">
        <v>62</v>
      </c>
      <c r="C59" s="16">
        <v>1</v>
      </c>
      <c r="D59" s="23" t="s">
        <v>54</v>
      </c>
      <c r="E59" s="13" t="s">
        <v>46</v>
      </c>
      <c r="F59" s="16" t="s">
        <v>47</v>
      </c>
      <c r="G59" s="13" t="s">
        <v>55</v>
      </c>
      <c r="H59" s="13" t="s">
        <v>154</v>
      </c>
      <c r="I59" s="34">
        <v>21850</v>
      </c>
      <c r="J59" s="19">
        <v>44651</v>
      </c>
      <c r="K59" s="20" t="s">
        <v>19</v>
      </c>
    </row>
    <row r="60" spans="1:11" s="11" customFormat="1" ht="99.85" x14ac:dyDescent="0.25">
      <c r="A60" s="16" t="s">
        <v>12</v>
      </c>
      <c r="B60" s="17" t="s">
        <v>13</v>
      </c>
      <c r="C60" s="16">
        <v>17</v>
      </c>
      <c r="D60" s="39" t="s">
        <v>63</v>
      </c>
      <c r="E60" s="13" t="s">
        <v>46</v>
      </c>
      <c r="F60" s="13" t="s">
        <v>47</v>
      </c>
      <c r="G60" s="13" t="s">
        <v>64</v>
      </c>
      <c r="H60" s="13" t="s">
        <v>156</v>
      </c>
      <c r="I60" s="18">
        <v>4467.55</v>
      </c>
      <c r="J60" s="19">
        <v>44651</v>
      </c>
      <c r="K60" s="20" t="s">
        <v>19</v>
      </c>
    </row>
    <row r="61" spans="1:11" s="11" customFormat="1" ht="99.85" x14ac:dyDescent="0.25">
      <c r="A61" s="16" t="s">
        <v>65</v>
      </c>
      <c r="B61" s="17" t="s">
        <v>66</v>
      </c>
      <c r="C61" s="16">
        <v>1</v>
      </c>
      <c r="D61" s="39" t="s">
        <v>63</v>
      </c>
      <c r="E61" s="13" t="s">
        <v>46</v>
      </c>
      <c r="F61" s="13" t="s">
        <v>47</v>
      </c>
      <c r="G61" s="13" t="s">
        <v>64</v>
      </c>
      <c r="H61" s="13" t="s">
        <v>156</v>
      </c>
      <c r="I61" s="18">
        <v>4261.46</v>
      </c>
      <c r="J61" s="19">
        <v>44651</v>
      </c>
      <c r="K61" s="20" t="s">
        <v>19</v>
      </c>
    </row>
    <row r="62" spans="1:11" s="11" customFormat="1" ht="228.25" x14ac:dyDescent="0.25">
      <c r="A62" s="16" t="s">
        <v>157</v>
      </c>
      <c r="B62" s="25" t="s">
        <v>158</v>
      </c>
      <c r="C62" s="26">
        <v>1</v>
      </c>
      <c r="D62" s="37" t="s">
        <v>159</v>
      </c>
      <c r="E62" s="13" t="s">
        <v>46</v>
      </c>
      <c r="F62" s="13" t="s">
        <v>47</v>
      </c>
      <c r="G62" s="40" t="s">
        <v>160</v>
      </c>
      <c r="H62" s="12" t="s">
        <v>161</v>
      </c>
      <c r="I62" s="41">
        <v>1408</v>
      </c>
      <c r="J62" s="42">
        <v>44651</v>
      </c>
      <c r="K62" s="20" t="s">
        <v>19</v>
      </c>
    </row>
    <row r="63" spans="1:11" s="11" customFormat="1" ht="228.25" x14ac:dyDescent="0.25">
      <c r="A63" s="43" t="s">
        <v>162</v>
      </c>
      <c r="B63" s="17" t="s">
        <v>57</v>
      </c>
      <c r="C63" s="26">
        <v>1</v>
      </c>
      <c r="D63" s="37" t="s">
        <v>159</v>
      </c>
      <c r="E63" s="13" t="s">
        <v>46</v>
      </c>
      <c r="F63" s="13" t="s">
        <v>47</v>
      </c>
      <c r="G63" s="40" t="s">
        <v>160</v>
      </c>
      <c r="H63" s="12" t="s">
        <v>161</v>
      </c>
      <c r="I63" s="44">
        <v>2987.8</v>
      </c>
      <c r="J63" s="42">
        <v>44651</v>
      </c>
      <c r="K63" s="20" t="s">
        <v>19</v>
      </c>
    </row>
    <row r="64" spans="1:11" s="11" customFormat="1" ht="277.14999999999998" customHeight="1" x14ac:dyDescent="0.25">
      <c r="A64" s="12"/>
      <c r="B64" s="12"/>
      <c r="C64" s="26"/>
      <c r="D64" s="12"/>
      <c r="E64" s="12"/>
      <c r="F64" s="12"/>
      <c r="G64" s="12"/>
      <c r="H64" s="12"/>
      <c r="I64" s="26"/>
      <c r="J64" s="26"/>
      <c r="K64" s="12"/>
    </row>
    <row r="65" spans="1:11" s="11" customFormat="1" x14ac:dyDescent="0.25">
      <c r="A65" s="12"/>
      <c r="B65" s="12"/>
      <c r="C65" s="12"/>
      <c r="D65" s="12"/>
      <c r="E65" s="12"/>
      <c r="F65" s="12"/>
      <c r="G65" s="12"/>
      <c r="H65" s="12"/>
      <c r="I65" s="12"/>
      <c r="J65" s="12"/>
      <c r="K65" s="12"/>
    </row>
    <row r="66" spans="1:11" s="11" customFormat="1" ht="171.7" customHeight="1" x14ac:dyDescent="0.25">
      <c r="A66" s="12"/>
      <c r="B66" s="12"/>
      <c r="C66" s="12"/>
      <c r="D66" s="12"/>
      <c r="E66" s="12"/>
      <c r="F66" s="12"/>
      <c r="G66" s="12"/>
      <c r="H66" s="12"/>
      <c r="I66" s="12"/>
      <c r="J66" s="12"/>
      <c r="K66" s="12"/>
    </row>
    <row r="67" spans="1:11" s="11" customFormat="1" ht="175.25" customHeight="1" x14ac:dyDescent="0.25">
      <c r="A67" s="12"/>
      <c r="B67" s="12"/>
      <c r="C67" s="12"/>
      <c r="D67" s="12"/>
      <c r="E67" s="12"/>
      <c r="F67" s="12"/>
      <c r="G67" s="12"/>
      <c r="H67" s="12"/>
      <c r="I67" s="12"/>
      <c r="J67" s="12"/>
      <c r="K67" s="12"/>
    </row>
    <row r="68" spans="1:11" s="11" customFormat="1" ht="166.95" customHeight="1" x14ac:dyDescent="0.25">
      <c r="A68" s="12"/>
      <c r="B68" s="12"/>
      <c r="C68" s="12"/>
      <c r="D68" s="12"/>
      <c r="E68" s="12"/>
      <c r="F68" s="12"/>
      <c r="G68" s="12"/>
      <c r="H68" s="12"/>
      <c r="I68" s="12"/>
      <c r="J68" s="12"/>
      <c r="K68" s="12"/>
    </row>
    <row r="69" spans="1:11" s="11" customFormat="1" ht="166.95" customHeight="1" x14ac:dyDescent="0.25">
      <c r="A69" s="12"/>
      <c r="B69" s="12"/>
      <c r="C69" s="12"/>
      <c r="D69" s="12"/>
      <c r="E69" s="12"/>
      <c r="F69" s="12"/>
      <c r="G69" s="12"/>
      <c r="H69" s="12"/>
      <c r="I69" s="12"/>
      <c r="J69" s="12"/>
      <c r="K69" s="12"/>
    </row>
    <row r="70" spans="1:11" s="11" customFormat="1" ht="269.35000000000002" customHeight="1" x14ac:dyDescent="0.25">
      <c r="A70" s="12"/>
      <c r="B70" s="12"/>
      <c r="C70" s="12"/>
      <c r="D70" s="12"/>
      <c r="E70" s="12"/>
      <c r="F70" s="12"/>
      <c r="G70" s="12"/>
      <c r="H70" s="12"/>
      <c r="I70" s="12"/>
      <c r="J70" s="12"/>
      <c r="K70" s="12"/>
    </row>
    <row r="71" spans="1:11" s="11" customFormat="1" ht="259.14999999999998" customHeight="1" x14ac:dyDescent="0.25">
      <c r="A71" s="12"/>
      <c r="B71" s="12"/>
      <c r="C71" s="12"/>
      <c r="D71" s="12"/>
      <c r="E71" s="12"/>
      <c r="F71" s="12"/>
      <c r="G71" s="12"/>
      <c r="H71" s="12"/>
      <c r="I71" s="12"/>
      <c r="J71" s="12"/>
      <c r="K71" s="12"/>
    </row>
    <row r="72" spans="1:11" s="11" customFormat="1" ht="259.14999999999998" customHeight="1" x14ac:dyDescent="0.25">
      <c r="A72" s="12"/>
      <c r="B72" s="12"/>
      <c r="C72" s="12"/>
      <c r="D72" s="12"/>
      <c r="E72" s="12"/>
      <c r="F72" s="12"/>
      <c r="G72" s="12"/>
      <c r="H72" s="12"/>
      <c r="I72" s="12"/>
      <c r="J72" s="12"/>
      <c r="K72" s="12"/>
    </row>
    <row r="73" spans="1:11" s="11" customFormat="1" ht="259.14999999999998" customHeight="1" x14ac:dyDescent="0.25">
      <c r="A73" s="12"/>
      <c r="B73" s="12"/>
      <c r="C73" s="12"/>
      <c r="D73" s="12"/>
      <c r="E73" s="12"/>
      <c r="F73" s="12"/>
      <c r="G73" s="12"/>
      <c r="H73" s="12"/>
      <c r="I73" s="12"/>
      <c r="J73" s="12"/>
      <c r="K73" s="12"/>
    </row>
    <row r="74" spans="1:11" s="11" customFormat="1" ht="259.14999999999998" customHeight="1" x14ac:dyDescent="0.25">
      <c r="A74" s="12"/>
      <c r="B74" s="12"/>
      <c r="C74" s="12"/>
      <c r="D74" s="12"/>
      <c r="E74" s="12"/>
      <c r="F74" s="12"/>
      <c r="G74" s="12"/>
      <c r="H74" s="12"/>
      <c r="I74" s="12"/>
      <c r="J74" s="12"/>
      <c r="K74" s="12"/>
    </row>
    <row r="75" spans="1:11" s="11" customFormat="1" ht="86.95" customHeight="1" x14ac:dyDescent="0.25">
      <c r="A75" s="12"/>
      <c r="B75" s="12"/>
      <c r="C75" s="12"/>
      <c r="D75" s="12"/>
      <c r="E75" s="12"/>
      <c r="F75" s="12"/>
      <c r="G75" s="12"/>
      <c r="H75" s="12"/>
      <c r="I75" s="12"/>
      <c r="J75" s="12"/>
      <c r="K75" s="12"/>
    </row>
    <row r="76" spans="1:11" s="11" customFormat="1" ht="86.95" customHeight="1" x14ac:dyDescent="0.25">
      <c r="A76" s="12"/>
      <c r="B76" s="12"/>
      <c r="C76" s="12"/>
      <c r="D76" s="12"/>
      <c r="E76" s="12"/>
      <c r="F76" s="12"/>
      <c r="G76" s="12"/>
      <c r="H76" s="12"/>
      <c r="I76" s="12"/>
      <c r="J76" s="12"/>
      <c r="K76" s="12"/>
    </row>
    <row r="77" spans="1:11" s="11" customFormat="1" x14ac:dyDescent="0.25">
      <c r="A77" s="12"/>
      <c r="B77" s="12"/>
      <c r="C77" s="12"/>
      <c r="D77" s="12"/>
      <c r="E77" s="12"/>
      <c r="F77" s="12"/>
      <c r="G77" s="12"/>
      <c r="H77" s="12"/>
      <c r="I77" s="12"/>
      <c r="J77" s="12"/>
      <c r="K77" s="12"/>
    </row>
    <row r="78" spans="1:11" s="11" customFormat="1" x14ac:dyDescent="0.25">
      <c r="A78" s="12"/>
      <c r="B78" s="12"/>
      <c r="C78" s="12"/>
      <c r="D78" s="12"/>
      <c r="E78" s="12"/>
      <c r="F78" s="12"/>
      <c r="G78" s="12"/>
      <c r="H78" s="12"/>
      <c r="I78" s="12"/>
      <c r="J78" s="12"/>
      <c r="K78" s="12"/>
    </row>
    <row r="79" spans="1:11" s="11" customFormat="1" x14ac:dyDescent="0.25">
      <c r="A79" s="12"/>
      <c r="B79" s="12"/>
      <c r="C79" s="12"/>
      <c r="D79" s="12"/>
      <c r="E79" s="12"/>
      <c r="F79" s="12"/>
      <c r="G79" s="12"/>
      <c r="H79" s="12"/>
      <c r="I79" s="12"/>
      <c r="J79" s="12"/>
      <c r="K79" s="12"/>
    </row>
    <row r="80" spans="1:11" s="11" customFormat="1" x14ac:dyDescent="0.25">
      <c r="A80" s="12"/>
      <c r="B80" s="12"/>
      <c r="C80" s="12"/>
      <c r="D80" s="12"/>
      <c r="E80" s="12"/>
      <c r="F80" s="12"/>
      <c r="G80" s="12"/>
      <c r="H80" s="12"/>
      <c r="I80" s="12"/>
      <c r="J80" s="12"/>
      <c r="K80" s="12"/>
    </row>
    <row r="81" spans="1:11" s="11" customFormat="1" x14ac:dyDescent="0.25">
      <c r="A81" s="12"/>
      <c r="B81" s="12"/>
      <c r="C81" s="12"/>
      <c r="D81" s="12"/>
      <c r="E81" s="12"/>
      <c r="F81" s="12"/>
      <c r="G81" s="12"/>
      <c r="H81" s="12"/>
      <c r="I81" s="12"/>
      <c r="J81" s="12"/>
      <c r="K81" s="12"/>
    </row>
    <row r="82" spans="1:11" s="11" customFormat="1" ht="111.75" customHeight="1" x14ac:dyDescent="0.25">
      <c r="A82" s="12"/>
      <c r="B82" s="12"/>
      <c r="C82" s="12"/>
      <c r="D82" s="12"/>
      <c r="E82" s="12"/>
      <c r="F82" s="12"/>
      <c r="G82" s="12"/>
      <c r="H82" s="12"/>
      <c r="I82" s="12"/>
      <c r="J82" s="12"/>
      <c r="K82" s="12"/>
    </row>
    <row r="83" spans="1:11" s="11" customFormat="1" ht="120.25" customHeight="1" x14ac:dyDescent="0.25">
      <c r="A83" s="12"/>
      <c r="B83" s="12"/>
      <c r="C83" s="12"/>
      <c r="D83" s="12"/>
      <c r="E83" s="12"/>
      <c r="F83" s="12"/>
      <c r="G83" s="12"/>
      <c r="H83" s="12"/>
      <c r="I83" s="12"/>
      <c r="J83" s="12"/>
      <c r="K83" s="12"/>
    </row>
    <row r="84" spans="1:11" s="11" customFormat="1" x14ac:dyDescent="0.25">
      <c r="A84" s="12"/>
      <c r="B84" s="12"/>
      <c r="C84" s="12"/>
      <c r="D84" s="12"/>
      <c r="E84" s="12"/>
      <c r="F84" s="12"/>
      <c r="G84" s="12"/>
      <c r="H84" s="12"/>
      <c r="I84" s="12"/>
      <c r="J84" s="12"/>
      <c r="K84" s="12"/>
    </row>
    <row r="85" spans="1:11" s="11" customFormat="1" x14ac:dyDescent="0.25">
      <c r="A85" s="12"/>
      <c r="B85" s="12"/>
      <c r="C85" s="12"/>
      <c r="D85" s="12"/>
      <c r="E85" s="12"/>
      <c r="F85" s="12"/>
      <c r="G85" s="12"/>
      <c r="H85" s="12"/>
      <c r="I85" s="12"/>
      <c r="J85" s="12"/>
      <c r="K85" s="12"/>
    </row>
    <row r="86" spans="1:11" s="11" customFormat="1" x14ac:dyDescent="0.25">
      <c r="A86" s="12"/>
      <c r="B86" s="12"/>
      <c r="C86" s="12"/>
      <c r="D86" s="12"/>
      <c r="E86" s="12"/>
      <c r="F86" s="12"/>
      <c r="G86" s="12"/>
      <c r="H86" s="12"/>
      <c r="I86" s="12"/>
      <c r="J86" s="12"/>
      <c r="K86" s="12"/>
    </row>
    <row r="87" spans="1:11" s="11" customFormat="1" x14ac:dyDescent="0.25">
      <c r="A87" s="12"/>
      <c r="B87" s="12"/>
      <c r="C87" s="12"/>
      <c r="D87" s="12"/>
      <c r="E87" s="12"/>
      <c r="F87" s="12"/>
      <c r="G87" s="12"/>
      <c r="H87" s="12"/>
      <c r="I87" s="12"/>
      <c r="J87" s="12"/>
      <c r="K87" s="12"/>
    </row>
    <row r="88" spans="1:11" s="11" customFormat="1" x14ac:dyDescent="0.25">
      <c r="A88" s="12"/>
      <c r="B88" s="12"/>
      <c r="C88" s="12"/>
      <c r="D88" s="12"/>
      <c r="E88" s="12"/>
      <c r="F88" s="12"/>
      <c r="G88" s="12"/>
      <c r="H88" s="12"/>
      <c r="I88" s="12"/>
      <c r="J88" s="12"/>
      <c r="K88" s="12"/>
    </row>
    <row r="89" spans="1:11" s="11" customFormat="1" x14ac:dyDescent="0.25">
      <c r="A89" s="12"/>
      <c r="B89" s="12"/>
      <c r="C89" s="12"/>
      <c r="D89" s="12"/>
      <c r="E89" s="12"/>
      <c r="F89" s="12"/>
      <c r="G89" s="12"/>
      <c r="H89" s="12"/>
      <c r="I89" s="12"/>
      <c r="J89" s="12"/>
      <c r="K89" s="12"/>
    </row>
    <row r="90" spans="1:11" s="11" customFormat="1" ht="97" customHeight="1" x14ac:dyDescent="0.25">
      <c r="A90" s="12"/>
      <c r="B90" s="12"/>
      <c r="C90" s="12"/>
      <c r="D90" s="12"/>
      <c r="E90" s="12"/>
      <c r="F90" s="12"/>
      <c r="G90" s="12"/>
      <c r="H90" s="12"/>
      <c r="I90" s="12"/>
      <c r="J90" s="12"/>
      <c r="K90" s="12"/>
    </row>
    <row r="91" spans="1:11" s="11" customFormat="1" x14ac:dyDescent="0.25">
      <c r="A91" s="12"/>
      <c r="B91" s="12"/>
      <c r="C91" s="12"/>
      <c r="D91" s="12"/>
      <c r="E91" s="12"/>
      <c r="F91" s="12"/>
      <c r="G91" s="12"/>
      <c r="H91" s="12"/>
      <c r="I91" s="12"/>
      <c r="J91" s="12"/>
      <c r="K91" s="12"/>
    </row>
    <row r="92" spans="1:11" s="11" customFormat="1" x14ac:dyDescent="0.25">
      <c r="A92" s="12"/>
      <c r="B92" s="12"/>
      <c r="C92" s="12"/>
      <c r="D92" s="12"/>
      <c r="E92" s="12"/>
      <c r="F92" s="12"/>
      <c r="G92" s="12"/>
      <c r="H92" s="12"/>
      <c r="I92" s="12"/>
      <c r="J92" s="12"/>
      <c r="K92" s="12"/>
    </row>
    <row r="93" spans="1:11" s="11" customFormat="1" x14ac:dyDescent="0.25">
      <c r="A93" s="12"/>
      <c r="B93" s="12"/>
      <c r="C93" s="12"/>
      <c r="D93" s="12"/>
      <c r="E93" s="12"/>
      <c r="F93" s="12"/>
      <c r="G93" s="12"/>
      <c r="H93" s="12"/>
      <c r="I93" s="12"/>
      <c r="J93" s="12"/>
      <c r="K93" s="12"/>
    </row>
    <row r="94" spans="1:11" s="11" customFormat="1" x14ac:dyDescent="0.25">
      <c r="A94" s="12"/>
      <c r="B94" s="12"/>
      <c r="C94" s="12"/>
      <c r="D94" s="12"/>
      <c r="E94" s="12"/>
      <c r="F94" s="12"/>
      <c r="G94" s="12"/>
      <c r="H94" s="12"/>
      <c r="I94" s="12"/>
      <c r="J94" s="12"/>
      <c r="K94" s="12"/>
    </row>
    <row r="95" spans="1:11" s="11" customFormat="1" x14ac:dyDescent="0.25">
      <c r="A95" s="12"/>
      <c r="B95" s="12"/>
      <c r="C95" s="12"/>
      <c r="D95" s="12"/>
      <c r="E95" s="12"/>
      <c r="F95" s="12"/>
      <c r="G95" s="12"/>
      <c r="H95" s="12"/>
      <c r="I95" s="12"/>
      <c r="J95" s="12"/>
      <c r="K95" s="12"/>
    </row>
    <row r="96" spans="1:11" s="11" customFormat="1" x14ac:dyDescent="0.25">
      <c r="A96" s="12"/>
      <c r="B96" s="12"/>
      <c r="C96" s="12"/>
      <c r="D96" s="12"/>
      <c r="E96" s="12"/>
      <c r="F96" s="12"/>
      <c r="G96" s="12"/>
      <c r="H96" s="12"/>
      <c r="I96" s="12"/>
      <c r="J96" s="12"/>
      <c r="K96" s="12"/>
    </row>
    <row r="97" spans="1:11" s="11" customFormat="1" x14ac:dyDescent="0.25">
      <c r="A97" s="12"/>
      <c r="B97" s="12"/>
      <c r="C97" s="12"/>
      <c r="D97" s="12"/>
      <c r="E97" s="12"/>
      <c r="F97" s="12"/>
      <c r="G97" s="12"/>
      <c r="H97" s="12"/>
      <c r="I97" s="12"/>
      <c r="J97" s="12"/>
      <c r="K97" s="12"/>
    </row>
    <row r="98" spans="1:11" s="11" customFormat="1" x14ac:dyDescent="0.25">
      <c r="A98" s="12"/>
      <c r="B98" s="12"/>
      <c r="C98" s="12"/>
      <c r="D98" s="12"/>
      <c r="E98" s="12"/>
      <c r="F98" s="12"/>
      <c r="G98" s="12"/>
      <c r="H98" s="12"/>
      <c r="I98" s="12"/>
      <c r="J98" s="12"/>
      <c r="K98" s="12"/>
    </row>
    <row r="99" spans="1:11" s="11" customFormat="1" x14ac:dyDescent="0.25">
      <c r="A99" s="12"/>
      <c r="B99" s="12"/>
      <c r="C99" s="12"/>
      <c r="D99" s="12"/>
      <c r="E99" s="12"/>
      <c r="F99" s="12"/>
      <c r="G99" s="12"/>
      <c r="H99" s="12"/>
      <c r="I99" s="12"/>
      <c r="J99" s="12"/>
      <c r="K99" s="12"/>
    </row>
    <row r="100" spans="1:11" s="11" customFormat="1" x14ac:dyDescent="0.25">
      <c r="A100" s="12"/>
      <c r="B100" s="12"/>
      <c r="C100" s="12"/>
      <c r="D100" s="12"/>
      <c r="E100" s="12"/>
      <c r="F100" s="12"/>
      <c r="G100" s="12"/>
      <c r="H100" s="12"/>
      <c r="I100" s="12"/>
      <c r="J100" s="12"/>
      <c r="K100" s="12"/>
    </row>
    <row r="101" spans="1:11" s="11" customFormat="1" x14ac:dyDescent="0.25">
      <c r="A101" s="12"/>
      <c r="B101" s="12"/>
      <c r="C101" s="12"/>
      <c r="D101" s="12"/>
      <c r="E101" s="12"/>
      <c r="F101" s="12"/>
      <c r="G101" s="12"/>
      <c r="H101" s="12"/>
      <c r="I101" s="12"/>
      <c r="J101" s="12"/>
      <c r="K101" s="12"/>
    </row>
    <row r="102" spans="1:11" s="11" customFormat="1" x14ac:dyDescent="0.25">
      <c r="A102" s="12"/>
      <c r="B102" s="12"/>
      <c r="C102" s="12"/>
      <c r="D102" s="12"/>
      <c r="E102" s="12"/>
      <c r="F102" s="12"/>
      <c r="G102" s="12"/>
      <c r="H102" s="12"/>
      <c r="I102" s="12"/>
      <c r="J102" s="12"/>
      <c r="K102" s="12"/>
    </row>
    <row r="103" spans="1:11" s="11" customFormat="1" x14ac:dyDescent="0.25">
      <c r="A103" s="12"/>
      <c r="B103" s="12"/>
      <c r="C103" s="12"/>
      <c r="D103" s="12"/>
      <c r="E103" s="12"/>
      <c r="F103" s="12"/>
      <c r="G103" s="12"/>
      <c r="H103" s="12"/>
      <c r="I103" s="12"/>
      <c r="J103" s="12"/>
      <c r="K103" s="12"/>
    </row>
    <row r="104" spans="1:11" s="11" customFormat="1" x14ac:dyDescent="0.25">
      <c r="A104" s="12"/>
      <c r="B104" s="12"/>
      <c r="C104" s="12"/>
      <c r="D104" s="12"/>
      <c r="E104" s="12"/>
      <c r="F104" s="12"/>
      <c r="G104" s="12"/>
      <c r="H104" s="12"/>
      <c r="I104" s="12"/>
      <c r="J104" s="12"/>
      <c r="K104" s="12"/>
    </row>
    <row r="105" spans="1:11" s="11" customFormat="1" x14ac:dyDescent="0.25"/>
    <row r="106" spans="1:11" x14ac:dyDescent="0.25">
      <c r="A106" s="9"/>
      <c r="B106" s="9"/>
      <c r="C106" s="9"/>
      <c r="D106" s="9"/>
      <c r="E106" s="9"/>
      <c r="F106" s="9"/>
      <c r="G106" s="9"/>
      <c r="H106" s="9"/>
      <c r="I106" s="9"/>
      <c r="J106" s="9"/>
      <c r="K106" s="9"/>
    </row>
  </sheetData>
  <mergeCells count="1">
    <mergeCell ref="A2:K2"/>
  </mergeCells>
  <hyperlinks>
    <hyperlink ref="K7" r:id="rId1"/>
    <hyperlink ref="K8" r:id="rId2"/>
    <hyperlink ref="K9" r:id="rId3"/>
    <hyperlink ref="K10" r:id="rId4"/>
    <hyperlink ref="K11" r:id="rId5"/>
    <hyperlink ref="K12" r:id="rId6"/>
    <hyperlink ref="K13" r:id="rId7"/>
    <hyperlink ref="K14" r:id="rId8"/>
    <hyperlink ref="K15" r:id="rId9"/>
    <hyperlink ref="K16:K17" r:id="rId10" display="https://www.ats-valpadana.it/albo-pretorio"/>
    <hyperlink ref="K50" r:id="rId11"/>
    <hyperlink ref="K51" r:id="rId12"/>
    <hyperlink ref="K52" r:id="rId13"/>
    <hyperlink ref="K53" r:id="rId14"/>
    <hyperlink ref="K54" r:id="rId15"/>
    <hyperlink ref="K55" r:id="rId16"/>
    <hyperlink ref="K56" r:id="rId17"/>
    <hyperlink ref="K57" r:id="rId18"/>
    <hyperlink ref="K58" r:id="rId19"/>
    <hyperlink ref="K59" r:id="rId20"/>
    <hyperlink ref="K61" r:id="rId21"/>
    <hyperlink ref="K62" r:id="rId22"/>
    <hyperlink ref="K63" r:id="rId23"/>
    <hyperlink ref="K5" r:id="rId24"/>
    <hyperlink ref="K6" r:id="rId25"/>
    <hyperlink ref="K32" r:id="rId26"/>
    <hyperlink ref="K33" r:id="rId27"/>
    <hyperlink ref="K34" r:id="rId28"/>
    <hyperlink ref="K35" r:id="rId29"/>
    <hyperlink ref="K36" r:id="rId30"/>
    <hyperlink ref="K37" r:id="rId31"/>
    <hyperlink ref="K38" r:id="rId32"/>
    <hyperlink ref="K39" r:id="rId33"/>
    <hyperlink ref="K40" r:id="rId34"/>
    <hyperlink ref="K41" r:id="rId35"/>
    <hyperlink ref="K42" r:id="rId36"/>
    <hyperlink ref="K43" r:id="rId37"/>
    <hyperlink ref="K44" r:id="rId38"/>
    <hyperlink ref="K45" r:id="rId39"/>
    <hyperlink ref="K46" r:id="rId40"/>
    <hyperlink ref="K47" r:id="rId41"/>
    <hyperlink ref="K48" r:id="rId42"/>
    <hyperlink ref="K49" r:id="rId43"/>
  </hyperlinks>
  <pageMargins left="0.31496062992125984" right="0.31496062992125984" top="0.35433070866141736" bottom="0.74803149606299213" header="0.31496062992125984" footer="0.31496062992125984"/>
  <pageSetup paperSize="8" scale="58" fitToHeight="0" orientation="landscape" r:id="rId44"/>
  <headerFooter>
    <oddFooter>&amp;L&amp;8&amp;F&amp;C&amp;8pagina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I TIMESTRE 2022</vt:lpstr>
      <vt:lpstr>'I TIMESTRE 2022'!Titoli_stampa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Barozzi Elena</dc:creator>
  <cp:lastModifiedBy>Albertelli Angela</cp:lastModifiedBy>
  <cp:lastPrinted>2022-05-27T09:21:56Z</cp:lastPrinted>
  <dcterms:created xsi:type="dcterms:W3CDTF">2015-07-03T10:39:51Z</dcterms:created>
  <dcterms:modified xsi:type="dcterms:W3CDTF">2022-05-27T09:22:54Z</dcterms:modified>
</cp:coreProperties>
</file>