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ina.cantalupi\Desktop\LUGLIO 2019 TRASPARENZA\"/>
    </mc:Choice>
  </mc:AlternateContent>
  <bookViews>
    <workbookView xWindow="195" yWindow="150" windowWidth="19245" windowHeight="12075"/>
  </bookViews>
  <sheets>
    <sheet name="direz. strategica -1° sem.2019" sheetId="7" r:id="rId1"/>
  </sheets>
  <calcPr calcId="152511"/>
</workbook>
</file>

<file path=xl/calcChain.xml><?xml version="1.0" encoding="utf-8"?>
<calcChain xmlns="http://schemas.openxmlformats.org/spreadsheetml/2006/main">
  <c r="H10" i="7" l="1"/>
  <c r="H5" i="7"/>
  <c r="H6" i="7"/>
  <c r="H8" i="7"/>
  <c r="E3" i="7" l="1"/>
  <c r="H4" i="7" l="1"/>
  <c r="H9" i="7"/>
  <c r="H7" i="7"/>
  <c r="H3" i="7"/>
</calcChain>
</file>

<file path=xl/sharedStrings.xml><?xml version="1.0" encoding="utf-8"?>
<sst xmlns="http://schemas.openxmlformats.org/spreadsheetml/2006/main" count="44" uniqueCount="38">
  <si>
    <t>Totale</t>
  </si>
  <si>
    <t>Cognome</t>
  </si>
  <si>
    <t>Nome</t>
  </si>
  <si>
    <t>Qualifica</t>
  </si>
  <si>
    <t>Periodo incarico</t>
  </si>
  <si>
    <t>Rimborsi spese</t>
  </si>
  <si>
    <t xml:space="preserve">DR. MANNINO </t>
  </si>
  <si>
    <t>SALVATORE</t>
  </si>
  <si>
    <t>DIRETTORE GENERALE</t>
  </si>
  <si>
    <t>DR. ALBINI</t>
  </si>
  <si>
    <t>GIUSEPPE</t>
  </si>
  <si>
    <t>DIRETTORE AMMINISTRATIVO</t>
  </si>
  <si>
    <t>DR. CAMMELLI</t>
  </si>
  <si>
    <t>LORENZO</t>
  </si>
  <si>
    <t>DIRETTORE SANITARIO</t>
  </si>
  <si>
    <t>DR. MALTAGLIATI</t>
  </si>
  <si>
    <t>DIEGO</t>
  </si>
  <si>
    <t>DIRETTORE SOCIOSANITARIO</t>
  </si>
  <si>
    <t>Trattamento economico primo semestre 2019</t>
  </si>
  <si>
    <t>01/01/2019- 30/06/2019</t>
  </si>
  <si>
    <t>l'anno dopo quello di competenza, ma può accadere che venga erogata anche successivamente)</t>
  </si>
  <si>
    <t>* Incentivo per obiettivi regionali anno 2017</t>
  </si>
  <si>
    <r>
      <t xml:space="preserve">* è previsto che il compenso dei Direttori venga integrato con una </t>
    </r>
    <r>
      <rPr>
        <u/>
        <sz val="11"/>
        <color theme="1"/>
        <rFont val="Calibri"/>
        <family val="2"/>
        <scheme val="minor"/>
      </rPr>
      <t>quota incentivante</t>
    </r>
    <r>
      <rPr>
        <sz val="11"/>
        <color theme="1"/>
        <rFont val="Calibri"/>
        <family val="2"/>
        <scheme val="minor"/>
      </rPr>
      <t xml:space="preserve"> in base al grado di raggiungimento degli obiettivi regionali</t>
    </r>
  </si>
  <si>
    <r>
      <t xml:space="preserve">(questa quota d'incentivi può essere </t>
    </r>
    <r>
      <rPr>
        <u/>
        <sz val="11"/>
        <color theme="1"/>
        <rFont val="Calibri"/>
        <family val="2"/>
        <scheme val="minor"/>
      </rPr>
      <t>al massimo pari al 20% del trattamento economico annuo;</t>
    </r>
    <r>
      <rPr>
        <sz val="11"/>
        <color theme="1"/>
        <rFont val="Calibri"/>
        <family val="2"/>
        <scheme val="minor"/>
      </rPr>
      <t xml:space="preserve"> la corresponsione viene effettuata generalmente </t>
    </r>
  </si>
  <si>
    <t>RETRIBUZIONI CORRISPOSTE NEL PRIMO SEMESTRE 2019 - DIREZIONE STRATEGICA</t>
  </si>
  <si>
    <t>DR. COMINELLI</t>
  </si>
  <si>
    <t>ALESSANDRO</t>
  </si>
  <si>
    <t>15/02/2019-30/06/2019</t>
  </si>
  <si>
    <t>01/01/2019- 31/01/2019</t>
  </si>
  <si>
    <t>DR.SSA BETTELINI</t>
  </si>
  <si>
    <t>SIMONETTA</t>
  </si>
  <si>
    <t>solo pagamento arretrati</t>
  </si>
  <si>
    <t>DR.SSA CIRINCIONE</t>
  </si>
  <si>
    <t>SILVANA</t>
  </si>
  <si>
    <t>18/02/2019- 30/06/2019</t>
  </si>
  <si>
    <t>01/01/2019- 14/02/2019</t>
  </si>
  <si>
    <t>DR.SSA MAFFEZZONI</t>
  </si>
  <si>
    <t>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</si>
</sst>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16" fillId="0" borderId="10" xfId="0" applyFont="1" applyBorder="1" applyAlignment="1">
      <alignment wrapText="1"/>
    </xf>
    <xf numFmtId="164" fontId="16" fillId="0" borderId="10" xfId="42" applyFont="1" applyBorder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Border="1" applyAlignment="1"/>
    <xf numFmtId="0" fontId="20" fillId="0" borderId="0" xfId="0" applyFont="1"/>
    <xf numFmtId="0" fontId="20" fillId="0" borderId="10" xfId="0" applyFont="1" applyBorder="1"/>
    <xf numFmtId="164" fontId="20" fillId="0" borderId="10" xfId="42" applyFont="1" applyBorder="1"/>
    <xf numFmtId="0" fontId="0" fillId="0" borderId="0" xfId="0" applyBorder="1"/>
    <xf numFmtId="164" fontId="0" fillId="0" borderId="0" xfId="42" applyFont="1" applyBorder="1"/>
    <xf numFmtId="164" fontId="20" fillId="0" borderId="0" xfId="0" applyNumberFormat="1" applyFont="1"/>
    <xf numFmtId="164" fontId="20" fillId="0" borderId="0" xfId="42" applyFont="1"/>
    <xf numFmtId="0" fontId="18" fillId="0" borderId="11" xfId="0" applyFont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D21" sqref="D21"/>
    </sheetView>
  </sheetViews>
  <sheetFormatPr defaultRowHeight="15" x14ac:dyDescent="0.25"/>
  <cols>
    <col min="1" max="1" width="19.7109375" customWidth="1"/>
    <col min="2" max="2" width="13" customWidth="1"/>
    <col min="3" max="3" width="35.85546875" bestFit="1" customWidth="1"/>
    <col min="4" max="4" width="24.28515625" customWidth="1"/>
    <col min="5" max="5" width="19.85546875" customWidth="1"/>
    <col min="6" max="6" width="17" bestFit="1" customWidth="1"/>
    <col min="7" max="7" width="10.5703125" customWidth="1"/>
    <col min="8" max="8" width="11.5703125" bestFit="1" customWidth="1"/>
    <col min="10" max="10" width="11.5703125" bestFit="1" customWidth="1"/>
  </cols>
  <sheetData>
    <row r="1" spans="1:10" ht="28.5" x14ac:dyDescent="0.45">
      <c r="A1" s="12" t="s">
        <v>24</v>
      </c>
      <c r="B1" s="12"/>
      <c r="C1" s="12"/>
      <c r="D1" s="12"/>
      <c r="E1" s="12"/>
      <c r="F1" s="12"/>
      <c r="G1" s="12"/>
      <c r="H1" s="12"/>
      <c r="I1" s="4"/>
    </row>
    <row r="2" spans="1:10" s="3" customFormat="1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18</v>
      </c>
      <c r="F2" s="2" t="s">
        <v>21</v>
      </c>
      <c r="G2" s="2" t="s">
        <v>5</v>
      </c>
      <c r="H2" s="2" t="s">
        <v>0</v>
      </c>
    </row>
    <row r="3" spans="1:10" s="5" customFormat="1" x14ac:dyDescent="0.25">
      <c r="A3" s="6" t="s">
        <v>6</v>
      </c>
      <c r="B3" s="6" t="s">
        <v>7</v>
      </c>
      <c r="C3" s="6" t="s">
        <v>8</v>
      </c>
      <c r="D3" s="6" t="s">
        <v>19</v>
      </c>
      <c r="E3" s="7">
        <f>12911.42*6</f>
        <v>77468.52</v>
      </c>
      <c r="F3" s="7">
        <v>26959.040000000001</v>
      </c>
      <c r="G3" s="7">
        <v>785.45</v>
      </c>
      <c r="H3" s="7">
        <f>SUM(E3:G3)</f>
        <v>105213.01</v>
      </c>
      <c r="J3" s="10"/>
    </row>
    <row r="4" spans="1:10" s="5" customFormat="1" x14ac:dyDescent="0.25">
      <c r="A4" s="6" t="s">
        <v>12</v>
      </c>
      <c r="B4" s="6" t="s">
        <v>13</v>
      </c>
      <c r="C4" s="6" t="s">
        <v>14</v>
      </c>
      <c r="D4" s="6" t="s">
        <v>28</v>
      </c>
      <c r="E4" s="11">
        <v>10329.14</v>
      </c>
      <c r="F4" s="7">
        <v>7189.08</v>
      </c>
      <c r="G4" s="7">
        <v>0</v>
      </c>
      <c r="H4" s="7">
        <f t="shared" ref="H4:H9" si="0">SUM(E4:G4)</f>
        <v>17518.22</v>
      </c>
    </row>
    <row r="5" spans="1:10" s="5" customFormat="1" x14ac:dyDescent="0.25">
      <c r="A5" s="6" t="s">
        <v>32</v>
      </c>
      <c r="B5" s="6" t="s">
        <v>33</v>
      </c>
      <c r="C5" s="6" t="s">
        <v>14</v>
      </c>
      <c r="D5" s="6" t="s">
        <v>34</v>
      </c>
      <c r="E5" s="7">
        <v>45374.44</v>
      </c>
      <c r="F5" s="7">
        <v>0</v>
      </c>
      <c r="G5" s="7">
        <v>0</v>
      </c>
      <c r="H5" s="7">
        <f t="shared" si="0"/>
        <v>45374.44</v>
      </c>
    </row>
    <row r="6" spans="1:10" s="5" customFormat="1" x14ac:dyDescent="0.25">
      <c r="A6" s="6" t="s">
        <v>29</v>
      </c>
      <c r="B6" s="6" t="s">
        <v>30</v>
      </c>
      <c r="C6" s="6" t="s">
        <v>14</v>
      </c>
      <c r="D6" s="6" t="s">
        <v>31</v>
      </c>
      <c r="E6" s="7">
        <v>0</v>
      </c>
      <c r="F6" s="11">
        <v>10783.62</v>
      </c>
      <c r="G6" s="7">
        <v>0</v>
      </c>
      <c r="H6" s="7">
        <f>SUM(E6:G6)</f>
        <v>10783.62</v>
      </c>
    </row>
    <row r="7" spans="1:10" s="5" customFormat="1" x14ac:dyDescent="0.25">
      <c r="A7" s="6" t="s">
        <v>9</v>
      </c>
      <c r="B7" s="6" t="s">
        <v>10</v>
      </c>
      <c r="C7" s="6" t="s">
        <v>11</v>
      </c>
      <c r="D7" s="6" t="s">
        <v>35</v>
      </c>
      <c r="E7" s="7">
        <v>15493.71</v>
      </c>
      <c r="F7" s="7">
        <v>21567.24</v>
      </c>
      <c r="G7" s="7">
        <v>267.48</v>
      </c>
      <c r="H7" s="7">
        <f t="shared" si="0"/>
        <v>37328.43</v>
      </c>
    </row>
    <row r="8" spans="1:10" s="5" customFormat="1" x14ac:dyDescent="0.25">
      <c r="A8" s="6" t="s">
        <v>25</v>
      </c>
      <c r="B8" s="6" t="s">
        <v>26</v>
      </c>
      <c r="C8" s="6" t="s">
        <v>11</v>
      </c>
      <c r="D8" s="6" t="s">
        <v>27</v>
      </c>
      <c r="E8" s="7">
        <v>46481.13</v>
      </c>
      <c r="F8" s="7">
        <v>0</v>
      </c>
      <c r="G8" s="7">
        <v>0</v>
      </c>
      <c r="H8" s="7">
        <f>SUM(E8:G8)</f>
        <v>46481.13</v>
      </c>
    </row>
    <row r="9" spans="1:10" s="5" customFormat="1" x14ac:dyDescent="0.25">
      <c r="A9" s="6" t="s">
        <v>15</v>
      </c>
      <c r="B9" s="6" t="s">
        <v>16</v>
      </c>
      <c r="C9" s="6" t="s">
        <v>17</v>
      </c>
      <c r="D9" s="6" t="s">
        <v>35</v>
      </c>
      <c r="E9" s="7">
        <v>15493.71</v>
      </c>
      <c r="F9" s="7">
        <v>21567.24</v>
      </c>
      <c r="G9" s="7">
        <v>0</v>
      </c>
      <c r="H9" s="7">
        <f t="shared" si="0"/>
        <v>37060.949999999997</v>
      </c>
    </row>
    <row r="10" spans="1:10" s="5" customFormat="1" x14ac:dyDescent="0.25">
      <c r="A10" s="6" t="s">
        <v>36</v>
      </c>
      <c r="B10" s="6" t="s">
        <v>37</v>
      </c>
      <c r="C10" s="6" t="s">
        <v>17</v>
      </c>
      <c r="D10" s="6" t="s">
        <v>27</v>
      </c>
      <c r="E10" s="7">
        <v>46481.13</v>
      </c>
      <c r="F10" s="7">
        <v>0</v>
      </c>
      <c r="G10" s="7">
        <v>76.09</v>
      </c>
      <c r="H10" s="7">
        <f>SUM(E10:G10)</f>
        <v>46557.219999999994</v>
      </c>
    </row>
    <row r="11" spans="1:10" x14ac:dyDescent="0.25">
      <c r="A11" s="8"/>
      <c r="B11" s="8"/>
      <c r="C11" s="8"/>
      <c r="D11" s="8"/>
      <c r="E11" s="9"/>
      <c r="F11" s="9"/>
      <c r="G11" s="9"/>
      <c r="H11" s="9"/>
    </row>
    <row r="12" spans="1:10" x14ac:dyDescent="0.25">
      <c r="A12" s="8"/>
      <c r="B12" s="8"/>
      <c r="C12" s="8"/>
      <c r="D12" s="8"/>
      <c r="E12" s="9"/>
      <c r="F12" s="9"/>
      <c r="G12" s="9"/>
      <c r="H12" s="9"/>
    </row>
    <row r="13" spans="1:10" x14ac:dyDescent="0.25">
      <c r="A13" s="8"/>
      <c r="B13" s="8"/>
      <c r="C13" s="8"/>
      <c r="D13" s="8"/>
      <c r="E13" s="9"/>
      <c r="F13" s="9"/>
      <c r="G13" s="9"/>
      <c r="H13" s="9"/>
    </row>
    <row r="14" spans="1:10" x14ac:dyDescent="0.25">
      <c r="A14" s="8"/>
      <c r="B14" s="8"/>
      <c r="C14" s="8"/>
      <c r="D14" s="8"/>
      <c r="E14" s="9"/>
      <c r="F14" s="9"/>
      <c r="G14" s="9"/>
      <c r="H14" s="9"/>
    </row>
    <row r="16" spans="1:10" x14ac:dyDescent="0.25">
      <c r="B16" t="s">
        <v>22</v>
      </c>
    </row>
    <row r="17" spans="2:2" x14ac:dyDescent="0.25">
      <c r="B17" t="s">
        <v>23</v>
      </c>
    </row>
    <row r="18" spans="2:2" x14ac:dyDescent="0.25">
      <c r="B18" t="s">
        <v>20</v>
      </c>
    </row>
  </sheetData>
  <mergeCells count="1">
    <mergeCell ref="A1:H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direz. strategica -1° sem.2019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Cantalupi Cesarina</cp:lastModifiedBy>
  <cp:lastPrinted>2019-05-03T12:15:20Z</cp:lastPrinted>
  <dcterms:created xsi:type="dcterms:W3CDTF">2018-06-11T14:17:02Z</dcterms:created>
  <dcterms:modified xsi:type="dcterms:W3CDTF">2019-07-29T07:54:45Z</dcterms:modified>
</cp:coreProperties>
</file>