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TRASPARENZA 2019\"/>
    </mc:Choice>
  </mc:AlternateContent>
  <bookViews>
    <workbookView xWindow="0" yWindow="0" windowWidth="19200" windowHeight="11595"/>
  </bookViews>
  <sheets>
    <sheet name="direz. strategica -2° sem.2018" sheetId="7" r:id="rId1"/>
  </sheets>
  <calcPr calcId="152511"/>
</workbook>
</file>

<file path=xl/calcChain.xml><?xml version="1.0" encoding="utf-8"?>
<calcChain xmlns="http://schemas.openxmlformats.org/spreadsheetml/2006/main">
  <c r="G5" i="7" l="1"/>
  <c r="E3" i="7" l="1"/>
  <c r="E4" i="7"/>
  <c r="E6" i="7"/>
  <c r="E5" i="7"/>
  <c r="H4" i="7" l="1"/>
  <c r="H6" i="7"/>
  <c r="H5" i="7"/>
  <c r="H3" i="7"/>
</calcChain>
</file>

<file path=xl/sharedStrings.xml><?xml version="1.0" encoding="utf-8"?>
<sst xmlns="http://schemas.openxmlformats.org/spreadsheetml/2006/main" count="27" uniqueCount="24">
  <si>
    <t>Totale</t>
  </si>
  <si>
    <t>Cognome</t>
  </si>
  <si>
    <t>Nome</t>
  </si>
  <si>
    <t>Qualifica</t>
  </si>
  <si>
    <t>Periodo incarico</t>
  </si>
  <si>
    <t>Rimborsi spese</t>
  </si>
  <si>
    <t xml:space="preserve">DR. MANNINO </t>
  </si>
  <si>
    <t>SALVATORE</t>
  </si>
  <si>
    <t>DIRETTORE GENERALE</t>
  </si>
  <si>
    <t>DR. ALBINI</t>
  </si>
  <si>
    <t>GIUSEPPE</t>
  </si>
  <si>
    <t>DIRETTORE AMMINISTRATIVO</t>
  </si>
  <si>
    <t>DR. CAMMELLI</t>
  </si>
  <si>
    <t>LORENZO</t>
  </si>
  <si>
    <t>DIRETTORE SANITARIO</t>
  </si>
  <si>
    <t>DR. MALTAGLIATI</t>
  </si>
  <si>
    <t>DIEGO</t>
  </si>
  <si>
    <t>DIRETTORE SOCIOSANITARIO</t>
  </si>
  <si>
    <t>Incentivo per obiettivi regionali anno 2018 *</t>
  </si>
  <si>
    <t>* è previsto che il compenso dei Direttori venga integrato con una quota incentivante in base al grado di raggiungimento degli obiettivi regionali</t>
  </si>
  <si>
    <r>
      <t xml:space="preserve">(questa </t>
    </r>
    <r>
      <rPr>
        <u/>
        <sz val="11"/>
        <color theme="1"/>
        <rFont val="Calibri"/>
        <family val="2"/>
        <scheme val="minor"/>
      </rPr>
      <t>quota d'incentivi</t>
    </r>
    <r>
      <rPr>
        <sz val="11"/>
        <color theme="1"/>
        <rFont val="Calibri"/>
        <family val="2"/>
        <scheme val="minor"/>
      </rPr>
      <t xml:space="preserve"> può essere </t>
    </r>
    <r>
      <rPr>
        <u/>
        <sz val="11"/>
        <color theme="1"/>
        <rFont val="Calibri"/>
        <family val="2"/>
        <scheme val="minor"/>
      </rPr>
      <t>al massimo pari al 20% del trattamento economico</t>
    </r>
    <r>
      <rPr>
        <sz val="11"/>
        <color theme="1"/>
        <rFont val="Calibri"/>
        <family val="2"/>
        <scheme val="minor"/>
      </rPr>
      <t>)</t>
    </r>
  </si>
  <si>
    <t>RETRIBUZIONI CORRISPOSTE NEL SECONDO SEMESTRE 2018 - DIREZIONE STRATEGICA</t>
  </si>
  <si>
    <t>01/07/2018- 31/12/2018</t>
  </si>
  <si>
    <t>Trattamento economico secondo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</si>
</sst>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0" xfId="0" applyBorder="1"/>
    <xf numFmtId="164" fontId="0" fillId="0" borderId="10" xfId="42" applyFont="1" applyBorder="1"/>
    <xf numFmtId="0" fontId="16" fillId="0" borderId="10" xfId="0" applyFont="1" applyBorder="1" applyAlignment="1">
      <alignment wrapText="1"/>
    </xf>
    <xf numFmtId="164" fontId="16" fillId="0" borderId="10" xfId="42" applyFont="1" applyBorder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/>
    <xf numFmtId="0" fontId="18" fillId="0" borderId="11" xfId="0" applyFont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12" sqref="C12"/>
    </sheetView>
  </sheetViews>
  <sheetFormatPr defaultRowHeight="15" x14ac:dyDescent="0.25"/>
  <cols>
    <col min="1" max="1" width="18.7109375" bestFit="1" customWidth="1"/>
    <col min="2" max="2" width="11.42578125" bestFit="1" customWidth="1"/>
    <col min="3" max="3" width="35.85546875" bestFit="1" customWidth="1"/>
    <col min="4" max="4" width="24.28515625" customWidth="1"/>
    <col min="5" max="5" width="19.85546875" customWidth="1"/>
    <col min="6" max="6" width="17" bestFit="1" customWidth="1"/>
    <col min="7" max="7" width="10.5703125" customWidth="1"/>
    <col min="8" max="8" width="10.5703125" bestFit="1" customWidth="1"/>
  </cols>
  <sheetData>
    <row r="1" spans="1:9" ht="28.5" x14ac:dyDescent="0.45">
      <c r="A1" s="7" t="s">
        <v>21</v>
      </c>
      <c r="B1" s="7"/>
      <c r="C1" s="7"/>
      <c r="D1" s="7"/>
      <c r="E1" s="7"/>
      <c r="F1" s="7"/>
      <c r="G1" s="7"/>
      <c r="H1" s="7"/>
      <c r="I1" s="6"/>
    </row>
    <row r="2" spans="1:9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23</v>
      </c>
      <c r="F2" s="4" t="s">
        <v>18</v>
      </c>
      <c r="G2" s="4" t="s">
        <v>5</v>
      </c>
      <c r="H2" s="4" t="s">
        <v>0</v>
      </c>
    </row>
    <row r="3" spans="1:9" x14ac:dyDescent="0.25">
      <c r="A3" s="1" t="s">
        <v>6</v>
      </c>
      <c r="B3" s="1" t="s">
        <v>7</v>
      </c>
      <c r="C3" s="1" t="s">
        <v>8</v>
      </c>
      <c r="D3" s="1" t="s">
        <v>22</v>
      </c>
      <c r="E3" s="2">
        <f>12911.42*6</f>
        <v>77468.52</v>
      </c>
      <c r="F3" s="2">
        <v>0</v>
      </c>
      <c r="G3" s="2"/>
      <c r="H3" s="2">
        <f>SUM(E3:G3)</f>
        <v>77468.52</v>
      </c>
    </row>
    <row r="4" spans="1:9" x14ac:dyDescent="0.25">
      <c r="A4" s="1" t="s">
        <v>12</v>
      </c>
      <c r="B4" s="1" t="s">
        <v>13</v>
      </c>
      <c r="C4" s="1" t="s">
        <v>14</v>
      </c>
      <c r="D4" s="1" t="s">
        <v>22</v>
      </c>
      <c r="E4" s="2">
        <f>10329.14*6</f>
        <v>61974.84</v>
      </c>
      <c r="F4" s="2">
        <v>0</v>
      </c>
      <c r="G4" s="2">
        <v>0</v>
      </c>
      <c r="H4" s="2">
        <f t="shared" ref="H4:H6" si="0">SUM(E4:G4)</f>
        <v>61974.84</v>
      </c>
    </row>
    <row r="5" spans="1:9" x14ac:dyDescent="0.25">
      <c r="A5" s="1" t="s">
        <v>9</v>
      </c>
      <c r="B5" s="1" t="s">
        <v>10</v>
      </c>
      <c r="C5" s="1" t="s">
        <v>11</v>
      </c>
      <c r="D5" s="1" t="s">
        <v>22</v>
      </c>
      <c r="E5" s="2">
        <f>10329.14*6</f>
        <v>61974.84</v>
      </c>
      <c r="F5" s="2">
        <v>0</v>
      </c>
      <c r="G5" s="2">
        <f>67.5+197.04+34.48+37</f>
        <v>336.02</v>
      </c>
      <c r="H5" s="2">
        <f t="shared" si="0"/>
        <v>62310.859999999993</v>
      </c>
    </row>
    <row r="6" spans="1:9" x14ac:dyDescent="0.25">
      <c r="A6" s="1" t="s">
        <v>15</v>
      </c>
      <c r="B6" s="1" t="s">
        <v>16</v>
      </c>
      <c r="C6" s="1" t="s">
        <v>17</v>
      </c>
      <c r="D6" s="1" t="s">
        <v>22</v>
      </c>
      <c r="E6" s="2">
        <f>10329.14*6</f>
        <v>61974.84</v>
      </c>
      <c r="F6" s="2">
        <v>0</v>
      </c>
      <c r="G6" s="2">
        <v>0</v>
      </c>
      <c r="H6" s="2">
        <f t="shared" si="0"/>
        <v>61974.84</v>
      </c>
    </row>
    <row r="8" spans="1:9" x14ac:dyDescent="0.25">
      <c r="C8" t="s">
        <v>19</v>
      </c>
    </row>
    <row r="9" spans="1:9" x14ac:dyDescent="0.25">
      <c r="C9" t="s">
        <v>20</v>
      </c>
    </row>
  </sheetData>
  <mergeCells count="1">
    <mergeCell ref="A1:H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direz. strategica -2° sem.2018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2019-05-03T12:15:20Z</cp:lastPrinted>
  <dcterms:created xsi:type="dcterms:W3CDTF">2018-06-11T14:17:02Z</dcterms:created>
  <dcterms:modified xsi:type="dcterms:W3CDTF">2019-05-07T08:30:15Z</dcterms:modified>
</cp:coreProperties>
</file>